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Vodnik 25\"/>
    </mc:Choice>
  </mc:AlternateContent>
  <xr:revisionPtr revIDLastSave="0" documentId="13_ncr:1_{7B20B9E1-1CD4-417E-AF8A-3C725C067F05}" xr6:coauthVersionLast="47" xr6:coauthVersionMax="47" xr10:uidLastSave="{00000000-0000-0000-0000-000000000000}"/>
  <bookViews>
    <workbookView xWindow="-108" yWindow="-108" windowWidth="23256" windowHeight="12456" activeTab="1" xr2:uid="{DBDFA2F1-B9BA-4D07-8210-E925410FE766}"/>
  </bookViews>
  <sheets>
    <sheet name="Rezultati" sheetId="1" r:id="rId1"/>
    <sheet name="Vrstni r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" l="1"/>
  <c r="M3" i="2"/>
  <c r="J3" i="2"/>
  <c r="T66" i="2"/>
  <c r="M66" i="2"/>
  <c r="J66" i="2"/>
  <c r="T106" i="2"/>
  <c r="M106" i="2"/>
  <c r="J106" i="2"/>
  <c r="T131" i="2"/>
  <c r="M131" i="2"/>
  <c r="J131" i="2"/>
  <c r="T220" i="2"/>
  <c r="M220" i="2"/>
  <c r="J220" i="2"/>
  <c r="U220" i="2" s="1"/>
  <c r="V220" i="2" s="1"/>
  <c r="T41" i="2"/>
  <c r="M41" i="2"/>
  <c r="J41" i="2"/>
  <c r="T130" i="2"/>
  <c r="M130" i="2"/>
  <c r="J130" i="2"/>
  <c r="T78" i="2"/>
  <c r="M78" i="2"/>
  <c r="J78" i="2"/>
  <c r="T105" i="2"/>
  <c r="M105" i="2"/>
  <c r="J105" i="2"/>
  <c r="T49" i="2"/>
  <c r="M49" i="2"/>
  <c r="J49" i="2"/>
  <c r="U49" i="2" s="1"/>
  <c r="V49" i="2" s="1"/>
  <c r="T184" i="2"/>
  <c r="M184" i="2"/>
  <c r="U184" i="2" s="1"/>
  <c r="V184" i="2" s="1"/>
  <c r="J184" i="2"/>
  <c r="T65" i="2"/>
  <c r="M65" i="2"/>
  <c r="J65" i="2"/>
  <c r="T214" i="2"/>
  <c r="M214" i="2"/>
  <c r="J214" i="2"/>
  <c r="U214" i="2" s="1"/>
  <c r="V214" i="2" s="1"/>
  <c r="T129" i="2"/>
  <c r="M129" i="2"/>
  <c r="J129" i="2"/>
  <c r="T202" i="2"/>
  <c r="M202" i="2"/>
  <c r="J202" i="2"/>
  <c r="T213" i="2"/>
  <c r="M213" i="2"/>
  <c r="J213" i="2"/>
  <c r="T94" i="2"/>
  <c r="M94" i="2"/>
  <c r="J94" i="2"/>
  <c r="T146" i="2"/>
  <c r="M146" i="2"/>
  <c r="J146" i="2"/>
  <c r="T128" i="2"/>
  <c r="M128" i="2"/>
  <c r="J128" i="2"/>
  <c r="T127" i="2"/>
  <c r="M127" i="2"/>
  <c r="J127" i="2"/>
  <c r="T166" i="2"/>
  <c r="M166" i="2"/>
  <c r="J166" i="2"/>
  <c r="T174" i="2"/>
  <c r="M174" i="2"/>
  <c r="J174" i="2"/>
  <c r="T45" i="2"/>
  <c r="M45" i="2"/>
  <c r="J45" i="2"/>
  <c r="T145" i="2"/>
  <c r="M145" i="2"/>
  <c r="J145" i="2"/>
  <c r="T64" i="2"/>
  <c r="M64" i="2"/>
  <c r="J64" i="2"/>
  <c r="U64" i="2" s="1"/>
  <c r="V64" i="2" s="1"/>
  <c r="T155" i="2"/>
  <c r="M155" i="2"/>
  <c r="J155" i="2"/>
  <c r="T193" i="2"/>
  <c r="M193" i="2"/>
  <c r="J193" i="2"/>
  <c r="T44" i="2"/>
  <c r="M44" i="2"/>
  <c r="J44" i="2"/>
  <c r="T23" i="2"/>
  <c r="M23" i="2"/>
  <c r="J23" i="2"/>
  <c r="U23" i="2" s="1"/>
  <c r="V23" i="2" s="1"/>
  <c r="T183" i="2"/>
  <c r="M183" i="2"/>
  <c r="J183" i="2"/>
  <c r="T192" i="2"/>
  <c r="M192" i="2"/>
  <c r="J192" i="2"/>
  <c r="T154" i="2"/>
  <c r="M154" i="2"/>
  <c r="J154" i="2"/>
  <c r="T206" i="2"/>
  <c r="M206" i="2"/>
  <c r="J206" i="2"/>
  <c r="T22" i="2"/>
  <c r="M22" i="2"/>
  <c r="J22" i="2"/>
  <c r="T93" i="2"/>
  <c r="M93" i="2"/>
  <c r="J93" i="2"/>
  <c r="T191" i="2"/>
  <c r="M191" i="2"/>
  <c r="J191" i="2"/>
  <c r="T153" i="2"/>
  <c r="M153" i="2"/>
  <c r="J153" i="2"/>
  <c r="T173" i="2"/>
  <c r="M173" i="2"/>
  <c r="J173" i="2"/>
  <c r="T182" i="2"/>
  <c r="M182" i="2"/>
  <c r="J182" i="2"/>
  <c r="T63" i="2"/>
  <c r="M63" i="2"/>
  <c r="J63" i="2"/>
  <c r="T40" i="2"/>
  <c r="M40" i="2"/>
  <c r="J40" i="2"/>
  <c r="T77" i="2"/>
  <c r="M77" i="2"/>
  <c r="J77" i="2"/>
  <c r="U77" i="2" s="1"/>
  <c r="V77" i="2" s="1"/>
  <c r="T92" i="2"/>
  <c r="M92" i="2"/>
  <c r="J92" i="2"/>
  <c r="T39" i="2"/>
  <c r="M39" i="2"/>
  <c r="J39" i="2"/>
  <c r="T190" i="2"/>
  <c r="M190" i="2"/>
  <c r="J190" i="2"/>
  <c r="U190" i="2" s="1"/>
  <c r="V190" i="2" s="1"/>
  <c r="T201" i="2"/>
  <c r="M201" i="2"/>
  <c r="J201" i="2"/>
  <c r="T126" i="2"/>
  <c r="M126" i="2"/>
  <c r="J126" i="2"/>
  <c r="T172" i="2"/>
  <c r="M172" i="2"/>
  <c r="J172" i="2"/>
  <c r="T21" i="2"/>
  <c r="M21" i="2"/>
  <c r="J21" i="2"/>
  <c r="T125" i="2"/>
  <c r="M125" i="2"/>
  <c r="J125" i="2"/>
  <c r="T62" i="2"/>
  <c r="M62" i="2"/>
  <c r="J62" i="2"/>
  <c r="T124" i="2"/>
  <c r="M124" i="2"/>
  <c r="J124" i="2"/>
  <c r="T217" i="2"/>
  <c r="M217" i="2"/>
  <c r="J217" i="2"/>
  <c r="T144" i="2"/>
  <c r="M144" i="2"/>
  <c r="J144" i="2"/>
  <c r="T91" i="2"/>
  <c r="M91" i="2"/>
  <c r="J91" i="2"/>
  <c r="T48" i="2"/>
  <c r="M48" i="2"/>
  <c r="J48" i="2"/>
  <c r="T165" i="2"/>
  <c r="M165" i="2"/>
  <c r="J165" i="2"/>
  <c r="T104" i="2"/>
  <c r="M104" i="2"/>
  <c r="J104" i="2"/>
  <c r="U104" i="2" s="1"/>
  <c r="V104" i="2" s="1"/>
  <c r="T61" i="2"/>
  <c r="M61" i="2"/>
  <c r="J61" i="2"/>
  <c r="T181" i="2"/>
  <c r="M181" i="2"/>
  <c r="J181" i="2"/>
  <c r="T152" i="2"/>
  <c r="M152" i="2"/>
  <c r="J152" i="2"/>
  <c r="T90" i="2"/>
  <c r="M90" i="2"/>
  <c r="J90" i="2"/>
  <c r="T89" i="2"/>
  <c r="M89" i="2"/>
  <c r="J89" i="2"/>
  <c r="U89" i="2" s="1"/>
  <c r="V89" i="2" s="1"/>
  <c r="T180" i="2"/>
  <c r="M180" i="2"/>
  <c r="J180" i="2"/>
  <c r="T43" i="2"/>
  <c r="M43" i="2"/>
  <c r="J43" i="2"/>
  <c r="T5" i="2"/>
  <c r="M5" i="2"/>
  <c r="J5" i="2"/>
  <c r="T88" i="2"/>
  <c r="M88" i="2"/>
  <c r="J88" i="2"/>
  <c r="T200" i="2"/>
  <c r="M200" i="2"/>
  <c r="J200" i="2"/>
  <c r="T223" i="2"/>
  <c r="M223" i="2"/>
  <c r="J223" i="2"/>
  <c r="T179" i="2"/>
  <c r="M179" i="2"/>
  <c r="J179" i="2"/>
  <c r="U179" i="2" s="1"/>
  <c r="V179" i="2" s="1"/>
  <c r="T60" i="2"/>
  <c r="M60" i="2"/>
  <c r="J60" i="2"/>
  <c r="T212" i="2"/>
  <c r="M212" i="2"/>
  <c r="J212" i="2"/>
  <c r="T123" i="2"/>
  <c r="M123" i="2"/>
  <c r="J123" i="2"/>
  <c r="T122" i="2"/>
  <c r="M122" i="2"/>
  <c r="J122" i="2"/>
  <c r="T38" i="2"/>
  <c r="M38" i="2"/>
  <c r="J38" i="2"/>
  <c r="T16" i="2"/>
  <c r="M16" i="2"/>
  <c r="J16" i="2"/>
  <c r="T205" i="2"/>
  <c r="M205" i="2"/>
  <c r="J205" i="2"/>
  <c r="T199" i="2"/>
  <c r="M199" i="2"/>
  <c r="J199" i="2"/>
  <c r="U199" i="2" s="1"/>
  <c r="V199" i="2" s="1"/>
  <c r="T87" i="2"/>
  <c r="M87" i="2"/>
  <c r="J87" i="2"/>
  <c r="T103" i="2"/>
  <c r="M103" i="2"/>
  <c r="J103" i="2"/>
  <c r="T143" i="2"/>
  <c r="M143" i="2"/>
  <c r="J143" i="2"/>
  <c r="T37" i="2"/>
  <c r="M37" i="2"/>
  <c r="J37" i="2"/>
  <c r="T15" i="2"/>
  <c r="M15" i="2"/>
  <c r="J15" i="2"/>
  <c r="T189" i="2"/>
  <c r="M189" i="2"/>
  <c r="J189" i="2"/>
  <c r="U189" i="2" s="1"/>
  <c r="V189" i="2" s="1"/>
  <c r="T86" i="2"/>
  <c r="M86" i="2"/>
  <c r="J86" i="2"/>
  <c r="T178" i="2"/>
  <c r="M178" i="2"/>
  <c r="J178" i="2"/>
  <c r="T102" i="2"/>
  <c r="M102" i="2"/>
  <c r="J102" i="2"/>
  <c r="T14" i="2"/>
  <c r="M14" i="2"/>
  <c r="J14" i="2"/>
  <c r="T222" i="2"/>
  <c r="M222" i="2"/>
  <c r="J222" i="2"/>
  <c r="T121" i="2"/>
  <c r="M121" i="2"/>
  <c r="J121" i="2"/>
  <c r="T36" i="2"/>
  <c r="M36" i="2"/>
  <c r="J36" i="2"/>
  <c r="T113" i="2"/>
  <c r="M113" i="2"/>
  <c r="J113" i="2"/>
  <c r="T142" i="2"/>
  <c r="M142" i="2"/>
  <c r="J142" i="2"/>
  <c r="T164" i="2"/>
  <c r="M164" i="2"/>
  <c r="J164" i="2"/>
  <c r="T35" i="2"/>
  <c r="M35" i="2"/>
  <c r="J35" i="2"/>
  <c r="U35" i="2" s="1"/>
  <c r="V35" i="2" s="1"/>
  <c r="T120" i="2"/>
  <c r="M120" i="2"/>
  <c r="U120" i="2" s="1"/>
  <c r="V120" i="2" s="1"/>
  <c r="J120" i="2"/>
  <c r="T198" i="2"/>
  <c r="M198" i="2"/>
  <c r="J198" i="2"/>
  <c r="T112" i="2"/>
  <c r="M112" i="2"/>
  <c r="J112" i="2"/>
  <c r="T11" i="2"/>
  <c r="M11" i="2"/>
  <c r="J11" i="2"/>
  <c r="T59" i="2"/>
  <c r="M59" i="2"/>
  <c r="J59" i="2"/>
  <c r="T151" i="2"/>
  <c r="M151" i="2"/>
  <c r="J151" i="2"/>
  <c r="T111" i="2"/>
  <c r="M111" i="2"/>
  <c r="J111" i="2"/>
  <c r="T141" i="2"/>
  <c r="M141" i="2"/>
  <c r="J141" i="2"/>
  <c r="T85" i="2"/>
  <c r="M85" i="2"/>
  <c r="J85" i="2"/>
  <c r="T58" i="2"/>
  <c r="M58" i="2"/>
  <c r="J58" i="2"/>
  <c r="T57" i="2"/>
  <c r="M57" i="2"/>
  <c r="J57" i="2"/>
  <c r="T76" i="2"/>
  <c r="M76" i="2"/>
  <c r="J76" i="2"/>
  <c r="T150" i="2"/>
  <c r="M150" i="2"/>
  <c r="J150" i="2"/>
  <c r="T188" i="2"/>
  <c r="M188" i="2"/>
  <c r="J188" i="2"/>
  <c r="T197" i="2"/>
  <c r="M197" i="2"/>
  <c r="J197" i="2"/>
  <c r="T163" i="2"/>
  <c r="M163" i="2"/>
  <c r="J163" i="2"/>
  <c r="U163" i="2" s="1"/>
  <c r="V163" i="2" s="1"/>
  <c r="T211" i="2"/>
  <c r="M211" i="2"/>
  <c r="J211" i="2"/>
  <c r="T4" i="2"/>
  <c r="M4" i="2"/>
  <c r="J4" i="2"/>
  <c r="U4" i="2" s="1"/>
  <c r="V4" i="2" s="1"/>
  <c r="T101" i="2"/>
  <c r="M101" i="2"/>
  <c r="J101" i="2"/>
  <c r="T204" i="2"/>
  <c r="M204" i="2"/>
  <c r="J204" i="2"/>
  <c r="T84" i="2"/>
  <c r="M84" i="2"/>
  <c r="J84" i="2"/>
  <c r="T34" i="2"/>
  <c r="M34" i="2"/>
  <c r="J34" i="2"/>
  <c r="T100" i="2"/>
  <c r="M100" i="2"/>
  <c r="J100" i="2"/>
  <c r="T33" i="2"/>
  <c r="M33" i="2"/>
  <c r="J33" i="2"/>
  <c r="T32" i="2"/>
  <c r="M32" i="2"/>
  <c r="J32" i="2"/>
  <c r="T210" i="2"/>
  <c r="M210" i="2"/>
  <c r="J210" i="2"/>
  <c r="T196" i="2"/>
  <c r="M196" i="2"/>
  <c r="J196" i="2"/>
  <c r="T7" i="2"/>
  <c r="M7" i="2"/>
  <c r="J7" i="2"/>
  <c r="T140" i="2"/>
  <c r="M140" i="2"/>
  <c r="J140" i="2"/>
  <c r="T139" i="2"/>
  <c r="M139" i="2"/>
  <c r="J139" i="2"/>
  <c r="T171" i="2"/>
  <c r="M171" i="2"/>
  <c r="J171" i="2"/>
  <c r="T75" i="2"/>
  <c r="M75" i="2"/>
  <c r="J75" i="2"/>
  <c r="T138" i="2"/>
  <c r="M138" i="2"/>
  <c r="J138" i="2"/>
  <c r="U138" i="2" s="1"/>
  <c r="V138" i="2" s="1"/>
  <c r="T187" i="2"/>
  <c r="M187" i="2"/>
  <c r="J187" i="2"/>
  <c r="T31" i="2"/>
  <c r="M31" i="2"/>
  <c r="J31" i="2"/>
  <c r="T30" i="2"/>
  <c r="M30" i="2"/>
  <c r="J30" i="2"/>
  <c r="T177" i="2"/>
  <c r="M177" i="2"/>
  <c r="J177" i="2"/>
  <c r="T74" i="2"/>
  <c r="M74" i="2"/>
  <c r="J74" i="2"/>
  <c r="T47" i="2"/>
  <c r="M47" i="2"/>
  <c r="J47" i="2"/>
  <c r="U47" i="2" s="1"/>
  <c r="V47" i="2" s="1"/>
  <c r="T119" i="2"/>
  <c r="M119" i="2"/>
  <c r="J119" i="2"/>
  <c r="T56" i="2"/>
  <c r="M56" i="2"/>
  <c r="J56" i="2"/>
  <c r="T118" i="2"/>
  <c r="M118" i="2"/>
  <c r="J118" i="2"/>
  <c r="T219" i="2"/>
  <c r="M219" i="2"/>
  <c r="J219" i="2"/>
  <c r="T55" i="2"/>
  <c r="M55" i="2"/>
  <c r="J55" i="2"/>
  <c r="T10" i="2"/>
  <c r="M10" i="2"/>
  <c r="J10" i="2"/>
  <c r="T20" i="2"/>
  <c r="M20" i="2"/>
  <c r="J20" i="2"/>
  <c r="T117" i="2"/>
  <c r="M117" i="2"/>
  <c r="J117" i="2"/>
  <c r="T110" i="2"/>
  <c r="M110" i="2"/>
  <c r="J110" i="2"/>
  <c r="T46" i="2"/>
  <c r="M46" i="2"/>
  <c r="J46" i="2"/>
  <c r="U46" i="2" s="1"/>
  <c r="V46" i="2" s="1"/>
  <c r="T73" i="2"/>
  <c r="M73" i="2"/>
  <c r="J73" i="2"/>
  <c r="U73" i="2" s="1"/>
  <c r="V73" i="2" s="1"/>
  <c r="T186" i="2"/>
  <c r="M186" i="2"/>
  <c r="J186" i="2"/>
  <c r="T42" i="2"/>
  <c r="M42" i="2"/>
  <c r="J42" i="2"/>
  <c r="T195" i="2"/>
  <c r="M195" i="2"/>
  <c r="J195" i="2"/>
  <c r="T162" i="2"/>
  <c r="M162" i="2"/>
  <c r="J162" i="2"/>
  <c r="U162" i="2" s="1"/>
  <c r="V162" i="2" s="1"/>
  <c r="T194" i="2"/>
  <c r="M194" i="2"/>
  <c r="J194" i="2"/>
  <c r="U194" i="2" s="1"/>
  <c r="V194" i="2" s="1"/>
  <c r="T149" i="2"/>
  <c r="M149" i="2"/>
  <c r="J149" i="2"/>
  <c r="T99" i="2"/>
  <c r="M99" i="2"/>
  <c r="J99" i="2"/>
  <c r="T19" i="2"/>
  <c r="M19" i="2"/>
  <c r="J19" i="2"/>
  <c r="T72" i="2"/>
  <c r="M72" i="2"/>
  <c r="J72" i="2"/>
  <c r="T54" i="2"/>
  <c r="M54" i="2"/>
  <c r="J54" i="2"/>
  <c r="T109" i="2"/>
  <c r="M109" i="2"/>
  <c r="J109" i="2"/>
  <c r="T29" i="2"/>
  <c r="M29" i="2"/>
  <c r="J29" i="2"/>
  <c r="T9" i="2"/>
  <c r="M9" i="2"/>
  <c r="J9" i="2"/>
  <c r="T170" i="2"/>
  <c r="M170" i="2"/>
  <c r="J170" i="2"/>
  <c r="T137" i="2"/>
  <c r="M137" i="2"/>
  <c r="J137" i="2"/>
  <c r="T17" i="2"/>
  <c r="M17" i="2"/>
  <c r="J17" i="2"/>
  <c r="T218" i="2"/>
  <c r="M218" i="2"/>
  <c r="J218" i="2"/>
  <c r="T98" i="2"/>
  <c r="M98" i="2"/>
  <c r="J98" i="2"/>
  <c r="U98" i="2" s="1"/>
  <c r="V98" i="2" s="1"/>
  <c r="T136" i="2"/>
  <c r="M136" i="2"/>
  <c r="J136" i="2"/>
  <c r="T185" i="2"/>
  <c r="M185" i="2"/>
  <c r="J185" i="2"/>
  <c r="T116" i="2"/>
  <c r="M116" i="2"/>
  <c r="J116" i="2"/>
  <c r="U116" i="2" s="1"/>
  <c r="V116" i="2" s="1"/>
  <c r="T135" i="2"/>
  <c r="M135" i="2"/>
  <c r="J135" i="2"/>
  <c r="T83" i="2"/>
  <c r="M83" i="2"/>
  <c r="J83" i="2"/>
  <c r="T161" i="2"/>
  <c r="M161" i="2"/>
  <c r="J161" i="2"/>
  <c r="T216" i="2"/>
  <c r="M216" i="2"/>
  <c r="J216" i="2"/>
  <c r="T169" i="2"/>
  <c r="M169" i="2"/>
  <c r="J169" i="2"/>
  <c r="T209" i="2"/>
  <c r="M209" i="2"/>
  <c r="J209" i="2"/>
  <c r="T71" i="2"/>
  <c r="M71" i="2"/>
  <c r="J71" i="2"/>
  <c r="T168" i="2"/>
  <c r="M168" i="2"/>
  <c r="J168" i="2"/>
  <c r="T82" i="2"/>
  <c r="M82" i="2"/>
  <c r="J82" i="2"/>
  <c r="T115" i="2"/>
  <c r="M115" i="2"/>
  <c r="J115" i="2"/>
  <c r="T6" i="2"/>
  <c r="M6" i="2"/>
  <c r="J6" i="2"/>
  <c r="T18" i="2"/>
  <c r="M18" i="2"/>
  <c r="J18" i="2"/>
  <c r="T81" i="2"/>
  <c r="M81" i="2"/>
  <c r="J81" i="2"/>
  <c r="U81" i="2" s="1"/>
  <c r="V81" i="2" s="1"/>
  <c r="T70" i="2"/>
  <c r="M70" i="2"/>
  <c r="J70" i="2"/>
  <c r="T203" i="2"/>
  <c r="M203" i="2"/>
  <c r="J203" i="2"/>
  <c r="T160" i="2"/>
  <c r="M160" i="2"/>
  <c r="J160" i="2"/>
  <c r="T108" i="2"/>
  <c r="M108" i="2"/>
  <c r="J108" i="2"/>
  <c r="T28" i="2"/>
  <c r="M28" i="2"/>
  <c r="J28" i="2"/>
  <c r="T159" i="2"/>
  <c r="M159" i="2"/>
  <c r="J159" i="2"/>
  <c r="T27" i="2"/>
  <c r="M27" i="2"/>
  <c r="J27" i="2"/>
  <c r="T26" i="2"/>
  <c r="M26" i="2"/>
  <c r="J26" i="2"/>
  <c r="T97" i="2"/>
  <c r="M97" i="2"/>
  <c r="J97" i="2"/>
  <c r="T69" i="2"/>
  <c r="M69" i="2"/>
  <c r="J69" i="2"/>
  <c r="T167" i="2"/>
  <c r="M167" i="2"/>
  <c r="J167" i="2"/>
  <c r="U167" i="2" s="1"/>
  <c r="V167" i="2" s="1"/>
  <c r="T158" i="2"/>
  <c r="M158" i="2"/>
  <c r="J158" i="2"/>
  <c r="T80" i="2"/>
  <c r="M80" i="2"/>
  <c r="J80" i="2"/>
  <c r="T25" i="2"/>
  <c r="M25" i="2"/>
  <c r="J25" i="2"/>
  <c r="T221" i="2"/>
  <c r="M221" i="2"/>
  <c r="J221" i="2"/>
  <c r="U221" i="2" s="1"/>
  <c r="V221" i="2" s="1"/>
  <c r="T176" i="2"/>
  <c r="M176" i="2"/>
  <c r="J176" i="2"/>
  <c r="T114" i="2"/>
  <c r="M114" i="2"/>
  <c r="J114" i="2"/>
  <c r="T148" i="2"/>
  <c r="M148" i="2"/>
  <c r="J148" i="2"/>
  <c r="T96" i="2"/>
  <c r="M96" i="2"/>
  <c r="J96" i="2"/>
  <c r="T95" i="2"/>
  <c r="M95" i="2"/>
  <c r="J95" i="2"/>
  <c r="T107" i="2"/>
  <c r="M107" i="2"/>
  <c r="J107" i="2"/>
  <c r="T157" i="2"/>
  <c r="M157" i="2"/>
  <c r="J157" i="2"/>
  <c r="T134" i="2"/>
  <c r="M134" i="2"/>
  <c r="J134" i="2"/>
  <c r="U134" i="2" s="1"/>
  <c r="V134" i="2" s="1"/>
  <c r="T208" i="2"/>
  <c r="M208" i="2"/>
  <c r="J208" i="2"/>
  <c r="U208" i="2" s="1"/>
  <c r="V208" i="2" s="1"/>
  <c r="T53" i="2"/>
  <c r="M53" i="2"/>
  <c r="J53" i="2"/>
  <c r="T8" i="2"/>
  <c r="M8" i="2"/>
  <c r="J8" i="2"/>
  <c r="T2" i="2"/>
  <c r="M2" i="2"/>
  <c r="J2" i="2"/>
  <c r="T156" i="2"/>
  <c r="M156" i="2"/>
  <c r="J156" i="2"/>
  <c r="T133" i="2"/>
  <c r="M133" i="2"/>
  <c r="J133" i="2"/>
  <c r="T147" i="2"/>
  <c r="M147" i="2"/>
  <c r="J147" i="2"/>
  <c r="T24" i="2"/>
  <c r="M24" i="2"/>
  <c r="J24" i="2"/>
  <c r="T207" i="2"/>
  <c r="M207" i="2"/>
  <c r="J207" i="2"/>
  <c r="T175" i="2"/>
  <c r="M175" i="2"/>
  <c r="J175" i="2"/>
  <c r="T68" i="2"/>
  <c r="M68" i="2"/>
  <c r="J68" i="2"/>
  <c r="T52" i="2"/>
  <c r="M52" i="2"/>
  <c r="J52" i="2"/>
  <c r="U52" i="2" s="1"/>
  <c r="V52" i="2" s="1"/>
  <c r="T51" i="2"/>
  <c r="M51" i="2"/>
  <c r="J51" i="2"/>
  <c r="U51" i="2" s="1"/>
  <c r="V51" i="2" s="1"/>
  <c r="T13" i="2"/>
  <c r="M13" i="2"/>
  <c r="J13" i="2"/>
  <c r="T50" i="2"/>
  <c r="M50" i="2"/>
  <c r="J50" i="2"/>
  <c r="T79" i="2"/>
  <c r="M79" i="2"/>
  <c r="J79" i="2"/>
  <c r="T67" i="2"/>
  <c r="M67" i="2"/>
  <c r="J67" i="2"/>
  <c r="U67" i="2" s="1"/>
  <c r="V67" i="2" s="1"/>
  <c r="T215" i="2"/>
  <c r="M215" i="2"/>
  <c r="J215" i="2"/>
  <c r="T12" i="2"/>
  <c r="M12" i="2"/>
  <c r="J12" i="2"/>
  <c r="T132" i="2"/>
  <c r="M132" i="2"/>
  <c r="J132" i="2"/>
  <c r="U13" i="2" l="1"/>
  <c r="V13" i="2" s="1"/>
  <c r="U114" i="2"/>
  <c r="V114" i="2" s="1"/>
  <c r="U126" i="2"/>
  <c r="V126" i="2" s="1"/>
  <c r="U33" i="2"/>
  <c r="V33" i="2" s="1"/>
  <c r="U92" i="2"/>
  <c r="V92" i="2" s="1"/>
  <c r="U111" i="2"/>
  <c r="V111" i="2" s="1"/>
  <c r="U30" i="2"/>
  <c r="V30" i="2" s="1"/>
  <c r="U198" i="2"/>
  <c r="V198" i="2" s="1"/>
  <c r="U69" i="2"/>
  <c r="V69" i="2" s="1"/>
  <c r="U20" i="2"/>
  <c r="V20" i="2" s="1"/>
  <c r="U59" i="2"/>
  <c r="V59" i="2" s="1"/>
  <c r="U159" i="2"/>
  <c r="V159" i="2" s="1"/>
  <c r="U136" i="2"/>
  <c r="V136" i="2" s="1"/>
  <c r="U22" i="2"/>
  <c r="V22" i="2" s="1"/>
  <c r="U12" i="2"/>
  <c r="V12" i="2" s="1"/>
  <c r="U79" i="2"/>
  <c r="V79" i="2" s="1"/>
  <c r="U148" i="2"/>
  <c r="V148" i="2" s="1"/>
  <c r="U28" i="2"/>
  <c r="V28" i="2" s="1"/>
  <c r="U83" i="2"/>
  <c r="V83" i="2" s="1"/>
  <c r="U197" i="2"/>
  <c r="V197" i="2" s="1"/>
  <c r="U143" i="2"/>
  <c r="V143" i="2" s="1"/>
  <c r="U123" i="2"/>
  <c r="V123" i="2" s="1"/>
  <c r="U182" i="2"/>
  <c r="V182" i="2" s="1"/>
  <c r="U191" i="2"/>
  <c r="V191" i="2" s="1"/>
  <c r="U45" i="2"/>
  <c r="V45" i="2" s="1"/>
  <c r="U101" i="2"/>
  <c r="V101" i="2" s="1"/>
  <c r="U16" i="2"/>
  <c r="V16" i="2" s="1"/>
  <c r="U95" i="2"/>
  <c r="V95" i="2" s="1"/>
  <c r="U18" i="2"/>
  <c r="V18" i="2" s="1"/>
  <c r="U74" i="2"/>
  <c r="V74" i="2" s="1"/>
  <c r="U139" i="2"/>
  <c r="V139" i="2" s="1"/>
  <c r="U211" i="2"/>
  <c r="V211" i="2" s="1"/>
  <c r="U178" i="2"/>
  <c r="V178" i="2" s="1"/>
  <c r="U43" i="2"/>
  <c r="V43" i="2" s="1"/>
  <c r="U144" i="2"/>
  <c r="V144" i="2" s="1"/>
  <c r="U21" i="2"/>
  <c r="V21" i="2" s="1"/>
  <c r="U183" i="2"/>
  <c r="V183" i="2" s="1"/>
  <c r="U44" i="2"/>
  <c r="V44" i="2" s="1"/>
  <c r="U171" i="2"/>
  <c r="V171" i="2" s="1"/>
  <c r="U175" i="2"/>
  <c r="V175" i="2" s="1"/>
  <c r="U24" i="2"/>
  <c r="V24" i="2" s="1"/>
  <c r="U156" i="2"/>
  <c r="V156" i="2" s="1"/>
  <c r="U27" i="2"/>
  <c r="V27" i="2" s="1"/>
  <c r="U108" i="2"/>
  <c r="V108" i="2" s="1"/>
  <c r="U82" i="2"/>
  <c r="V82" i="2" s="1"/>
  <c r="U216" i="2"/>
  <c r="V216" i="2" s="1"/>
  <c r="U72" i="2"/>
  <c r="V72" i="2" s="1"/>
  <c r="U31" i="2"/>
  <c r="V31" i="2" s="1"/>
  <c r="U11" i="2"/>
  <c r="V11" i="2" s="1"/>
  <c r="U61" i="2"/>
  <c r="V61" i="2" s="1"/>
  <c r="U174" i="2"/>
  <c r="V174" i="2" s="1"/>
  <c r="U127" i="2"/>
  <c r="V127" i="2" s="1"/>
  <c r="U41" i="2"/>
  <c r="V41" i="2" s="1"/>
  <c r="U25" i="2"/>
  <c r="V25" i="2" s="1"/>
  <c r="U209" i="2"/>
  <c r="V209" i="2" s="1"/>
  <c r="U170" i="2"/>
  <c r="V170" i="2" s="1"/>
  <c r="U109" i="2"/>
  <c r="V109" i="2" s="1"/>
  <c r="U195" i="2"/>
  <c r="V195" i="2" s="1"/>
  <c r="U110" i="2"/>
  <c r="V110" i="2" s="1"/>
  <c r="U119" i="2"/>
  <c r="V119" i="2" s="1"/>
  <c r="U75" i="2"/>
  <c r="V75" i="2" s="1"/>
  <c r="U34" i="2"/>
  <c r="V34" i="2" s="1"/>
  <c r="U151" i="2"/>
  <c r="V151" i="2" s="1"/>
  <c r="U36" i="2"/>
  <c r="V36" i="2" s="1"/>
  <c r="U86" i="2"/>
  <c r="V86" i="2" s="1"/>
  <c r="U205" i="2"/>
  <c r="V205" i="2" s="1"/>
  <c r="U88" i="2"/>
  <c r="V88" i="2" s="1"/>
  <c r="U180" i="2"/>
  <c r="V180" i="2" s="1"/>
  <c r="U62" i="2"/>
  <c r="V62" i="2" s="1"/>
  <c r="U173" i="2"/>
  <c r="V173" i="2" s="1"/>
  <c r="U17" i="2"/>
  <c r="V17" i="2" s="1"/>
  <c r="U68" i="2"/>
  <c r="V68" i="2" s="1"/>
  <c r="U70" i="2"/>
  <c r="V70" i="2" s="1"/>
  <c r="U218" i="2"/>
  <c r="V218" i="2" s="1"/>
  <c r="U54" i="2"/>
  <c r="V54" i="2" s="1"/>
  <c r="U187" i="2"/>
  <c r="V187" i="2" s="1"/>
  <c r="U7" i="2"/>
  <c r="V7" i="2" s="1"/>
  <c r="U210" i="2"/>
  <c r="V210" i="2" s="1"/>
  <c r="U76" i="2"/>
  <c r="V76" i="2" s="1"/>
  <c r="U141" i="2"/>
  <c r="V141" i="2" s="1"/>
  <c r="U164" i="2"/>
  <c r="V164" i="2" s="1"/>
  <c r="U38" i="2"/>
  <c r="V38" i="2" s="1"/>
  <c r="U60" i="2"/>
  <c r="V60" i="2" s="1"/>
  <c r="U181" i="2"/>
  <c r="V181" i="2" s="1"/>
  <c r="U217" i="2"/>
  <c r="V217" i="2" s="1"/>
  <c r="U40" i="2"/>
  <c r="V40" i="2" s="1"/>
  <c r="U153" i="2"/>
  <c r="V153" i="2" s="1"/>
  <c r="U93" i="2"/>
  <c r="V93" i="2" s="1"/>
  <c r="U130" i="2"/>
  <c r="V130" i="2" s="1"/>
  <c r="U160" i="2"/>
  <c r="V160" i="2" s="1"/>
  <c r="U132" i="2"/>
  <c r="V132" i="2" s="1"/>
  <c r="U158" i="2"/>
  <c r="V158" i="2" s="1"/>
  <c r="U168" i="2"/>
  <c r="V168" i="2" s="1"/>
  <c r="U29" i="2"/>
  <c r="V29" i="2" s="1"/>
  <c r="U50" i="2"/>
  <c r="V50" i="2" s="1"/>
  <c r="U8" i="2"/>
  <c r="V8" i="2" s="1"/>
  <c r="U107" i="2"/>
  <c r="V107" i="2" s="1"/>
  <c r="U115" i="2"/>
  <c r="V115" i="2" s="1"/>
  <c r="U161" i="2"/>
  <c r="V161" i="2" s="1"/>
  <c r="U135" i="2"/>
  <c r="V135" i="2" s="1"/>
  <c r="U99" i="2"/>
  <c r="V99" i="2" s="1"/>
  <c r="U42" i="2"/>
  <c r="V42" i="2" s="1"/>
  <c r="U55" i="2"/>
  <c r="V55" i="2" s="1"/>
  <c r="U32" i="2"/>
  <c r="V32" i="2" s="1"/>
  <c r="U84" i="2"/>
  <c r="V84" i="2" s="1"/>
  <c r="U85" i="2"/>
  <c r="V85" i="2" s="1"/>
  <c r="U102" i="2"/>
  <c r="V102" i="2" s="1"/>
  <c r="U37" i="2"/>
  <c r="V37" i="2" s="1"/>
  <c r="U103" i="2"/>
  <c r="V103" i="2" s="1"/>
  <c r="U91" i="2"/>
  <c r="V91" i="2" s="1"/>
  <c r="U172" i="2"/>
  <c r="V172" i="2" s="1"/>
  <c r="U201" i="2"/>
  <c r="V201" i="2" s="1"/>
  <c r="U154" i="2"/>
  <c r="V154" i="2" s="1"/>
  <c r="U193" i="2"/>
  <c r="V193" i="2" s="1"/>
  <c r="U146" i="2"/>
  <c r="V146" i="2" s="1"/>
  <c r="U66" i="2"/>
  <c r="V66" i="2" s="1"/>
  <c r="U147" i="2"/>
  <c r="V147" i="2" s="1"/>
  <c r="U53" i="2"/>
  <c r="V53" i="2" s="1"/>
  <c r="U176" i="2"/>
  <c r="V176" i="2" s="1"/>
  <c r="U97" i="2"/>
  <c r="V97" i="2" s="1"/>
  <c r="U71" i="2"/>
  <c r="V71" i="2" s="1"/>
  <c r="U169" i="2"/>
  <c r="V169" i="2" s="1"/>
  <c r="U219" i="2"/>
  <c r="V219" i="2" s="1"/>
  <c r="U56" i="2"/>
  <c r="V56" i="2" s="1"/>
  <c r="U196" i="2"/>
  <c r="V196" i="2" s="1"/>
  <c r="U100" i="2"/>
  <c r="V100" i="2" s="1"/>
  <c r="U188" i="2"/>
  <c r="V188" i="2" s="1"/>
  <c r="U112" i="2"/>
  <c r="V112" i="2" s="1"/>
  <c r="U142" i="2"/>
  <c r="V142" i="2" s="1"/>
  <c r="U122" i="2"/>
  <c r="V122" i="2" s="1"/>
  <c r="U165" i="2"/>
  <c r="V165" i="2" s="1"/>
  <c r="U124" i="2"/>
  <c r="V124" i="2" s="1"/>
  <c r="U125" i="2"/>
  <c r="V125" i="2" s="1"/>
  <c r="U145" i="2"/>
  <c r="V145" i="2" s="1"/>
  <c r="U94" i="2"/>
  <c r="V94" i="2" s="1"/>
  <c r="U202" i="2"/>
  <c r="V202" i="2" s="1"/>
  <c r="U131" i="2"/>
  <c r="V131" i="2" s="1"/>
  <c r="U90" i="2"/>
  <c r="V90" i="2" s="1"/>
  <c r="U207" i="2"/>
  <c r="V207" i="2" s="1"/>
  <c r="U204" i="2"/>
  <c r="V204" i="2" s="1"/>
  <c r="U150" i="2"/>
  <c r="V150" i="2" s="1"/>
  <c r="U57" i="2"/>
  <c r="V57" i="2" s="1"/>
  <c r="U113" i="2"/>
  <c r="V113" i="2" s="1"/>
  <c r="U121" i="2"/>
  <c r="V121" i="2" s="1"/>
  <c r="U14" i="2"/>
  <c r="V14" i="2" s="1"/>
  <c r="U87" i="2"/>
  <c r="V87" i="2" s="1"/>
  <c r="U223" i="2"/>
  <c r="V223" i="2" s="1"/>
  <c r="U152" i="2"/>
  <c r="V152" i="2" s="1"/>
  <c r="U39" i="2"/>
  <c r="V39" i="2" s="1"/>
  <c r="U155" i="2"/>
  <c r="V155" i="2" s="1"/>
  <c r="U166" i="2"/>
  <c r="V166" i="2" s="1"/>
  <c r="U128" i="2"/>
  <c r="V128" i="2" s="1"/>
  <c r="U78" i="2"/>
  <c r="V78" i="2" s="1"/>
  <c r="U106" i="2"/>
  <c r="V106" i="2" s="1"/>
  <c r="U105" i="2"/>
  <c r="V105" i="2" s="1"/>
  <c r="U2" i="2"/>
  <c r="V2" i="2" s="1"/>
  <c r="U96" i="2"/>
  <c r="V96" i="2" s="1"/>
  <c r="U203" i="2"/>
  <c r="V203" i="2" s="1"/>
  <c r="U6" i="2"/>
  <c r="V6" i="2" s="1"/>
  <c r="U185" i="2"/>
  <c r="V185" i="2" s="1"/>
  <c r="U9" i="2"/>
  <c r="V9" i="2" s="1"/>
  <c r="U186" i="2"/>
  <c r="V186" i="2" s="1"/>
  <c r="U117" i="2"/>
  <c r="V117" i="2" s="1"/>
  <c r="U10" i="2"/>
  <c r="V10" i="2" s="1"/>
  <c r="U215" i="2"/>
  <c r="V215" i="2" s="1"/>
  <c r="U133" i="2"/>
  <c r="V133" i="2" s="1"/>
  <c r="U157" i="2"/>
  <c r="V157" i="2" s="1"/>
  <c r="U80" i="2"/>
  <c r="V80" i="2" s="1"/>
  <c r="U26" i="2"/>
  <c r="V26" i="2" s="1"/>
  <c r="U137" i="2"/>
  <c r="V137" i="2" s="1"/>
  <c r="U19" i="2"/>
  <c r="V19" i="2" s="1"/>
  <c r="U149" i="2"/>
  <c r="V149" i="2" s="1"/>
  <c r="U118" i="2"/>
  <c r="V118" i="2" s="1"/>
  <c r="U177" i="2"/>
  <c r="V177" i="2" s="1"/>
  <c r="U140" i="2"/>
  <c r="V140" i="2" s="1"/>
  <c r="U58" i="2"/>
  <c r="V58" i="2" s="1"/>
  <c r="U222" i="2"/>
  <c r="V222" i="2" s="1"/>
  <c r="U15" i="2"/>
  <c r="V15" i="2" s="1"/>
  <c r="U212" i="2"/>
  <c r="V212" i="2" s="1"/>
  <c r="U200" i="2"/>
  <c r="V200" i="2" s="1"/>
  <c r="U5" i="2"/>
  <c r="V5" i="2" s="1"/>
  <c r="U48" i="2"/>
  <c r="V48" i="2" s="1"/>
  <c r="U63" i="2"/>
  <c r="V63" i="2" s="1"/>
  <c r="U206" i="2"/>
  <c r="V206" i="2" s="1"/>
  <c r="U192" i="2"/>
  <c r="V192" i="2" s="1"/>
  <c r="U213" i="2"/>
  <c r="V213" i="2" s="1"/>
  <c r="U65" i="2"/>
  <c r="V65" i="2" s="1"/>
  <c r="U3" i="2"/>
  <c r="V3" i="2" s="1"/>
  <c r="U129" i="2"/>
  <c r="V129" i="2" s="1"/>
  <c r="J82" i="1"/>
  <c r="J83" i="1"/>
  <c r="T117" i="1"/>
  <c r="J117" i="1"/>
  <c r="G224" i="1" l="1"/>
  <c r="H224" i="1"/>
  <c r="I224" i="1"/>
  <c r="K224" i="1"/>
  <c r="L224" i="1"/>
  <c r="N224" i="1"/>
  <c r="O224" i="1"/>
  <c r="P224" i="1"/>
  <c r="Q224" i="1"/>
  <c r="R224" i="1"/>
  <c r="S224" i="1"/>
  <c r="F224" i="1"/>
  <c r="M23" i="1"/>
  <c r="T224" i="1" l="1"/>
  <c r="M224" i="1"/>
  <c r="J224" i="1"/>
  <c r="M14" i="1"/>
  <c r="M15" i="1"/>
  <c r="U224" i="1" l="1"/>
  <c r="V224" i="1" s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" i="1"/>
  <c r="M34" i="1" l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U82" i="1" s="1"/>
  <c r="V82" i="1" s="1"/>
  <c r="M83" i="1"/>
  <c r="U83" i="1" s="1"/>
  <c r="V83" i="1" s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U117" i="1" s="1"/>
  <c r="V117" i="1" s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3" i="1"/>
  <c r="M4" i="1"/>
  <c r="M5" i="1"/>
  <c r="M6" i="1"/>
  <c r="M7" i="1"/>
  <c r="M8" i="1"/>
  <c r="M9" i="1"/>
  <c r="M10" i="1"/>
  <c r="M11" i="1"/>
  <c r="M12" i="1"/>
  <c r="M13" i="1"/>
  <c r="M16" i="1"/>
  <c r="M17" i="1"/>
  <c r="M18" i="1"/>
  <c r="M19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2" i="1"/>
  <c r="U102" i="1" l="1"/>
  <c r="V102" i="1" s="1"/>
  <c r="U208" i="1"/>
  <c r="V208" i="1" s="1"/>
  <c r="U200" i="1"/>
  <c r="V200" i="1" s="1"/>
  <c r="U139" i="1"/>
  <c r="V139" i="1" s="1"/>
  <c r="U124" i="1"/>
  <c r="V124" i="1" s="1"/>
  <c r="U143" i="1"/>
  <c r="V143" i="1" s="1"/>
  <c r="U87" i="1"/>
  <c r="V87" i="1" s="1"/>
  <c r="U215" i="1"/>
  <c r="V215" i="1" s="1"/>
  <c r="U154" i="1"/>
  <c r="V154" i="1" s="1"/>
  <c r="U125" i="1"/>
  <c r="V125" i="1" s="1"/>
  <c r="U118" i="1"/>
  <c r="V118" i="1" s="1"/>
  <c r="U103" i="1"/>
  <c r="V103" i="1" s="1"/>
  <c r="U207" i="1"/>
  <c r="V207" i="1" s="1"/>
  <c r="U176" i="1"/>
  <c r="V176" i="1" s="1"/>
  <c r="U168" i="1"/>
  <c r="V168" i="1" s="1"/>
  <c r="U160" i="1"/>
  <c r="V160" i="1" s="1"/>
  <c r="U153" i="1"/>
  <c r="V153" i="1" s="1"/>
  <c r="U101" i="1"/>
  <c r="V101" i="1" s="1"/>
  <c r="U74" i="1"/>
  <c r="V74" i="1" s="1"/>
  <c r="U66" i="1"/>
  <c r="V66" i="1" s="1"/>
  <c r="U84" i="1"/>
  <c r="V84" i="1" s="1"/>
  <c r="U50" i="1"/>
  <c r="V50" i="1" s="1"/>
  <c r="U59" i="1"/>
  <c r="V59" i="1" s="1"/>
  <c r="U51" i="1"/>
  <c r="V51" i="1" s="1"/>
  <c r="U195" i="1"/>
  <c r="V195" i="1" s="1"/>
  <c r="U187" i="1"/>
  <c r="V187" i="1" s="1"/>
  <c r="U172" i="1"/>
  <c r="V172" i="1" s="1"/>
  <c r="U156" i="1"/>
  <c r="V156" i="1" s="1"/>
  <c r="U142" i="1"/>
  <c r="V142" i="1" s="1"/>
  <c r="U127" i="1"/>
  <c r="V127" i="1" s="1"/>
  <c r="U90" i="1"/>
  <c r="V90" i="1" s="1"/>
  <c r="U44" i="1"/>
  <c r="V44" i="1" s="1"/>
  <c r="U186" i="1"/>
  <c r="V186" i="1" s="1"/>
  <c r="U179" i="1"/>
  <c r="V179" i="1" s="1"/>
  <c r="U171" i="1"/>
  <c r="V171" i="1" s="1"/>
  <c r="U155" i="1"/>
  <c r="V155" i="1" s="1"/>
  <c r="U141" i="1"/>
  <c r="V141" i="1" s="1"/>
  <c r="U134" i="1"/>
  <c r="V134" i="1" s="1"/>
  <c r="U111" i="1"/>
  <c r="V111" i="1" s="1"/>
  <c r="U104" i="1"/>
  <c r="V104" i="1" s="1"/>
  <c r="U72" i="1"/>
  <c r="V72" i="1" s="1"/>
  <c r="U56" i="1"/>
  <c r="V56" i="1" s="1"/>
  <c r="U79" i="1"/>
  <c r="V79" i="1" s="1"/>
  <c r="U71" i="1"/>
  <c r="V71" i="1" s="1"/>
  <c r="U40" i="1"/>
  <c r="V40" i="1" s="1"/>
  <c r="U33" i="1"/>
  <c r="V33" i="1" s="1"/>
  <c r="U76" i="1"/>
  <c r="V76" i="1" s="1"/>
  <c r="U214" i="1"/>
  <c r="V214" i="1" s="1"/>
  <c r="U70" i="1"/>
  <c r="V70" i="1" s="1"/>
  <c r="U62" i="1"/>
  <c r="V62" i="1" s="1"/>
  <c r="U54" i="1"/>
  <c r="V54" i="1" s="1"/>
  <c r="U32" i="1"/>
  <c r="V32" i="1" s="1"/>
  <c r="U135" i="1"/>
  <c r="V135" i="1" s="1"/>
  <c r="U97" i="1"/>
  <c r="V97" i="1" s="1"/>
  <c r="U137" i="1"/>
  <c r="V137" i="1" s="1"/>
  <c r="U68" i="1"/>
  <c r="V68" i="1" s="1"/>
  <c r="U52" i="1"/>
  <c r="V52" i="1" s="1"/>
  <c r="U49" i="1"/>
  <c r="V49" i="1" s="1"/>
  <c r="U35" i="1"/>
  <c r="V35" i="1" s="1"/>
  <c r="U182" i="1"/>
  <c r="V182" i="1" s="1"/>
  <c r="U121" i="1"/>
  <c r="V121" i="1" s="1"/>
  <c r="U106" i="1"/>
  <c r="V106" i="1" s="1"/>
  <c r="U92" i="1"/>
  <c r="V92" i="1" s="1"/>
  <c r="U163" i="1"/>
  <c r="V163" i="1" s="1"/>
  <c r="U100" i="1"/>
  <c r="V100" i="1" s="1"/>
  <c r="U204" i="1"/>
  <c r="V204" i="1" s="1"/>
  <c r="U98" i="1"/>
  <c r="V98" i="1" s="1"/>
  <c r="U81" i="1"/>
  <c r="V81" i="1" s="1"/>
  <c r="U116" i="1"/>
  <c r="V116" i="1" s="1"/>
  <c r="U180" i="1"/>
  <c r="V180" i="1" s="1"/>
  <c r="U158" i="1"/>
  <c r="V158" i="1" s="1"/>
  <c r="U120" i="1"/>
  <c r="V120" i="1" s="1"/>
  <c r="U146" i="1"/>
  <c r="V146" i="1" s="1"/>
  <c r="U42" i="1"/>
  <c r="V42" i="1" s="1"/>
  <c r="U85" i="1"/>
  <c r="V85" i="1" s="1"/>
  <c r="U57" i="1"/>
  <c r="V57" i="1" s="1"/>
  <c r="U24" i="1"/>
  <c r="V24" i="1" s="1"/>
  <c r="U123" i="1"/>
  <c r="V123" i="1" s="1"/>
  <c r="U99" i="1"/>
  <c r="V99" i="1" s="1"/>
  <c r="U165" i="1"/>
  <c r="V165" i="1" s="1"/>
  <c r="U164" i="1"/>
  <c r="V164" i="1" s="1"/>
  <c r="U149" i="1"/>
  <c r="V149" i="1" s="1"/>
  <c r="U131" i="1"/>
  <c r="V131" i="1" s="1"/>
  <c r="U130" i="1"/>
  <c r="V130" i="1" s="1"/>
  <c r="U129" i="1"/>
  <c r="V129" i="1" s="1"/>
  <c r="U119" i="1"/>
  <c r="V119" i="1" s="1"/>
  <c r="U41" i="1"/>
  <c r="V41" i="1" s="1"/>
  <c r="U69" i="1"/>
  <c r="V69" i="1" s="1"/>
  <c r="U29" i="1"/>
  <c r="V29" i="1" s="1"/>
  <c r="U13" i="1"/>
  <c r="V13" i="1" s="1"/>
  <c r="U96" i="1"/>
  <c r="V96" i="1" s="1"/>
  <c r="U218" i="1"/>
  <c r="V218" i="1" s="1"/>
  <c r="U174" i="1"/>
  <c r="V174" i="1" s="1"/>
  <c r="U113" i="1"/>
  <c r="V113" i="1" s="1"/>
  <c r="U80" i="1"/>
  <c r="V80" i="1" s="1"/>
  <c r="U77" i="1"/>
  <c r="V77" i="1" s="1"/>
  <c r="U86" i="1"/>
  <c r="V86" i="1" s="1"/>
  <c r="U65" i="1"/>
  <c r="V65" i="1" s="1"/>
  <c r="U144" i="1"/>
  <c r="V144" i="1" s="1"/>
  <c r="U222" i="1"/>
  <c r="V222" i="1" s="1"/>
  <c r="U201" i="1"/>
  <c r="V201" i="1" s="1"/>
  <c r="U209" i="1"/>
  <c r="V209" i="1" s="1"/>
  <c r="U189" i="1"/>
  <c r="V189" i="1" s="1"/>
  <c r="U188" i="1"/>
  <c r="V188" i="1" s="1"/>
  <c r="U202" i="1"/>
  <c r="V202" i="1" s="1"/>
  <c r="U39" i="1"/>
  <c r="V39" i="1" s="1"/>
  <c r="U25" i="1"/>
  <c r="V25" i="1" s="1"/>
  <c r="U67" i="1"/>
  <c r="V67" i="1" s="1"/>
  <c r="U46" i="1"/>
  <c r="V46" i="1" s="1"/>
  <c r="U16" i="1"/>
  <c r="V16" i="1" s="1"/>
  <c r="U47" i="1"/>
  <c r="V47" i="1" s="1"/>
  <c r="U196" i="1"/>
  <c r="V196" i="1" s="1"/>
  <c r="U213" i="1"/>
  <c r="V213" i="1" s="1"/>
  <c r="U197" i="1"/>
  <c r="V197" i="1" s="1"/>
  <c r="U212" i="1"/>
  <c r="V212" i="1" s="1"/>
  <c r="U60" i="1"/>
  <c r="V60" i="1" s="1"/>
  <c r="U75" i="1"/>
  <c r="V75" i="1" s="1"/>
  <c r="U36" i="1"/>
  <c r="V36" i="1" s="1"/>
  <c r="U17" i="1"/>
  <c r="V17" i="1" s="1"/>
  <c r="U94" i="1"/>
  <c r="V94" i="1" s="1"/>
  <c r="U38" i="1"/>
  <c r="V38" i="1" s="1"/>
  <c r="U93" i="1"/>
  <c r="V93" i="1" s="1"/>
  <c r="U193" i="1"/>
  <c r="V193" i="1" s="1"/>
  <c r="U112" i="1"/>
  <c r="V112" i="1" s="1"/>
  <c r="U34" i="1"/>
  <c r="V34" i="1" s="1"/>
  <c r="U115" i="1"/>
  <c r="V115" i="1" s="1"/>
  <c r="U114" i="1"/>
  <c r="V114" i="1" s="1"/>
  <c r="U157" i="1"/>
  <c r="V157" i="1" s="1"/>
  <c r="U122" i="1"/>
  <c r="V122" i="1" s="1"/>
  <c r="U206" i="1"/>
  <c r="V206" i="1" s="1"/>
  <c r="U37" i="1"/>
  <c r="V37" i="1" s="1"/>
  <c r="U5" i="1"/>
  <c r="V5" i="1" s="1"/>
  <c r="U88" i="1"/>
  <c r="V88" i="1" s="1"/>
  <c r="U194" i="1"/>
  <c r="V194" i="1" s="1"/>
  <c r="U128" i="1"/>
  <c r="V128" i="1" s="1"/>
  <c r="U105" i="1"/>
  <c r="V105" i="1" s="1"/>
  <c r="U177" i="1"/>
  <c r="V177" i="1" s="1"/>
  <c r="U175" i="1"/>
  <c r="V175" i="1" s="1"/>
  <c r="U170" i="1"/>
  <c r="V170" i="1" s="1"/>
  <c r="U185" i="1"/>
  <c r="V185" i="1" s="1"/>
  <c r="U148" i="1"/>
  <c r="V148" i="1" s="1"/>
  <c r="U58" i="1"/>
  <c r="V58" i="1" s="1"/>
  <c r="U136" i="1"/>
  <c r="V136" i="1" s="1"/>
  <c r="U145" i="1"/>
  <c r="V145" i="1" s="1"/>
  <c r="U108" i="1"/>
  <c r="V108" i="1" s="1"/>
  <c r="U184" i="1"/>
  <c r="V184" i="1" s="1"/>
  <c r="U150" i="1"/>
  <c r="V150" i="1" s="1"/>
  <c r="U181" i="1"/>
  <c r="V181" i="1" s="1"/>
  <c r="U173" i="1"/>
  <c r="V173" i="1" s="1"/>
  <c r="U166" i="1"/>
  <c r="V166" i="1" s="1"/>
  <c r="U183" i="1"/>
  <c r="V183" i="1" s="1"/>
  <c r="U159" i="1"/>
  <c r="V159" i="1" s="1"/>
  <c r="U147" i="1"/>
  <c r="V147" i="1" s="1"/>
  <c r="U138" i="1"/>
  <c r="V138" i="1" s="1"/>
  <c r="U140" i="1"/>
  <c r="V140" i="1" s="1"/>
  <c r="U107" i="1"/>
  <c r="V107" i="1" s="1"/>
  <c r="U198" i="1"/>
  <c r="V198" i="1" s="1"/>
  <c r="U216" i="1"/>
  <c r="V216" i="1" s="1"/>
  <c r="U211" i="1"/>
  <c r="V211" i="1" s="1"/>
  <c r="U199" i="1"/>
  <c r="V199" i="1" s="1"/>
  <c r="U43" i="1"/>
  <c r="V43" i="1" s="1"/>
  <c r="U219" i="1"/>
  <c r="V219" i="1" s="1"/>
  <c r="U89" i="1"/>
  <c r="V89" i="1" s="1"/>
  <c r="U53" i="1"/>
  <c r="V53" i="1" s="1"/>
  <c r="U55" i="1"/>
  <c r="V55" i="1" s="1"/>
  <c r="U31" i="1"/>
  <c r="V31" i="1" s="1"/>
  <c r="U161" i="1"/>
  <c r="V161" i="1" s="1"/>
  <c r="U109" i="1"/>
  <c r="V109" i="1" s="1"/>
  <c r="U95" i="1"/>
  <c r="V95" i="1" s="1"/>
  <c r="U162" i="1"/>
  <c r="V162" i="1" s="1"/>
  <c r="U169" i="1"/>
  <c r="V169" i="1" s="1"/>
  <c r="U152" i="1"/>
  <c r="V152" i="1" s="1"/>
  <c r="U178" i="1"/>
  <c r="V178" i="1" s="1"/>
  <c r="U133" i="1"/>
  <c r="V133" i="1" s="1"/>
  <c r="U167" i="1"/>
  <c r="V167" i="1" s="1"/>
  <c r="U110" i="1"/>
  <c r="V110" i="1" s="1"/>
  <c r="U151" i="1"/>
  <c r="V151" i="1" s="1"/>
  <c r="U30" i="1"/>
  <c r="V30" i="1" s="1"/>
  <c r="U48" i="1"/>
  <c r="V48" i="1" s="1"/>
  <c r="U28" i="1"/>
  <c r="V28" i="1" s="1"/>
  <c r="U63" i="1"/>
  <c r="V63" i="1" s="1"/>
  <c r="U61" i="1"/>
  <c r="V61" i="1" s="1"/>
  <c r="U126" i="1"/>
  <c r="V126" i="1" s="1"/>
  <c r="U78" i="1"/>
  <c r="V78" i="1" s="1"/>
  <c r="U223" i="1"/>
  <c r="V223" i="1" s="1"/>
  <c r="U210" i="1"/>
  <c r="V210" i="1" s="1"/>
  <c r="U191" i="1"/>
  <c r="V191" i="1" s="1"/>
  <c r="U64" i="1"/>
  <c r="V64" i="1" s="1"/>
  <c r="U217" i="1"/>
  <c r="V217" i="1" s="1"/>
  <c r="U190" i="1"/>
  <c r="V190" i="1" s="1"/>
  <c r="U192" i="1"/>
  <c r="V192" i="1" s="1"/>
  <c r="U91" i="1"/>
  <c r="V91" i="1" s="1"/>
  <c r="U132" i="1"/>
  <c r="V132" i="1" s="1"/>
  <c r="U220" i="1"/>
  <c r="V220" i="1" s="1"/>
  <c r="U45" i="1"/>
  <c r="V45" i="1" s="1"/>
  <c r="U203" i="1"/>
  <c r="V203" i="1" s="1"/>
  <c r="U205" i="1"/>
  <c r="V205" i="1" s="1"/>
  <c r="U73" i="1"/>
  <c r="V73" i="1" s="1"/>
  <c r="U221" i="1"/>
  <c r="V221" i="1" s="1"/>
  <c r="U18" i="1"/>
  <c r="V18" i="1" s="1"/>
  <c r="U8" i="1"/>
  <c r="V8" i="1" s="1"/>
  <c r="U23" i="1"/>
  <c r="V23" i="1" s="1"/>
  <c r="U15" i="1"/>
  <c r="V15" i="1" s="1"/>
  <c r="U7" i="1"/>
  <c r="V7" i="1" s="1"/>
  <c r="U14" i="1"/>
  <c r="V14" i="1" s="1"/>
  <c r="U9" i="1"/>
  <c r="V9" i="1" s="1"/>
  <c r="U27" i="1"/>
  <c r="V27" i="1" s="1"/>
  <c r="U21" i="1"/>
  <c r="V21" i="1" s="1"/>
  <c r="U10" i="1"/>
  <c r="V10" i="1" s="1"/>
  <c r="U22" i="1"/>
  <c r="V22" i="1" s="1"/>
  <c r="U6" i="1"/>
  <c r="V6" i="1" s="1"/>
  <c r="U20" i="1"/>
  <c r="V20" i="1" s="1"/>
  <c r="U4" i="1"/>
  <c r="V4" i="1" s="1"/>
  <c r="U19" i="1"/>
  <c r="V19" i="1" s="1"/>
  <c r="U3" i="1"/>
  <c r="V3" i="1" s="1"/>
  <c r="U12" i="1"/>
  <c r="V12" i="1" s="1"/>
  <c r="U26" i="1"/>
  <c r="V26" i="1" s="1"/>
  <c r="U11" i="1"/>
  <c r="V11" i="1" s="1"/>
  <c r="J2" i="1"/>
  <c r="U2" i="1" s="1"/>
  <c r="V2" i="1" s="1"/>
</calcChain>
</file>

<file path=xl/sharedStrings.xml><?xml version="1.0" encoding="utf-8"?>
<sst xmlns="http://schemas.openxmlformats.org/spreadsheetml/2006/main" count="1822" uniqueCount="584">
  <si>
    <t>Ime</t>
  </si>
  <si>
    <t>Skupaj</t>
  </si>
  <si>
    <t>1.2 (3)</t>
  </si>
  <si>
    <t>1.4 (3)</t>
  </si>
  <si>
    <t>Andreja Mitič Štirn</t>
  </si>
  <si>
    <t>Zoja</t>
  </si>
  <si>
    <t>Ula</t>
  </si>
  <si>
    <t>Tinkara</t>
  </si>
  <si>
    <t>Ana</t>
  </si>
  <si>
    <t>Osnovna šola Antona Aškerca Rimske Toplice</t>
  </si>
  <si>
    <t>Karmen Keše</t>
  </si>
  <si>
    <t>Tamara</t>
  </si>
  <si>
    <t xml:space="preserve">Maj </t>
  </si>
  <si>
    <t>Sara</t>
  </si>
  <si>
    <t>Lara</t>
  </si>
  <si>
    <t>Klemen</t>
  </si>
  <si>
    <t>Tia</t>
  </si>
  <si>
    <t>Romšak</t>
  </si>
  <si>
    <t>Jakob</t>
  </si>
  <si>
    <t>Udovč</t>
  </si>
  <si>
    <t xml:space="preserve">Tina </t>
  </si>
  <si>
    <t>Laura</t>
  </si>
  <si>
    <t>Hozjan</t>
  </si>
  <si>
    <t>Zala</t>
  </si>
  <si>
    <t>Nemeš</t>
  </si>
  <si>
    <t>Ema</t>
  </si>
  <si>
    <t>Požun</t>
  </si>
  <si>
    <t xml:space="preserve">Zarja </t>
  </si>
  <si>
    <t>Bizjak</t>
  </si>
  <si>
    <t>Ajda</t>
  </si>
  <si>
    <t>Martina Strelec</t>
  </si>
  <si>
    <t>Lea Seme</t>
  </si>
  <si>
    <t>Jug</t>
  </si>
  <si>
    <t xml:space="preserve">Lara </t>
  </si>
  <si>
    <t xml:space="preserve">Valentina </t>
  </si>
  <si>
    <t>Vrbančič</t>
  </si>
  <si>
    <t xml:space="preserve">Anastazija </t>
  </si>
  <si>
    <t>Ambrož</t>
  </si>
  <si>
    <t xml:space="preserve">Nika </t>
  </si>
  <si>
    <t>Lah</t>
  </si>
  <si>
    <t>Ornik</t>
  </si>
  <si>
    <t xml:space="preserve">Žan </t>
  </si>
  <si>
    <t>Tine</t>
  </si>
  <si>
    <t>Lovro</t>
  </si>
  <si>
    <t>Teja</t>
  </si>
  <si>
    <t>OŠ/SE Dante Alighieri Isola/Izola</t>
  </si>
  <si>
    <t>Dolores Palčič</t>
  </si>
  <si>
    <t>Matija</t>
  </si>
  <si>
    <t>Perić</t>
  </si>
  <si>
    <t>Eva</t>
  </si>
  <si>
    <t>Miša</t>
  </si>
  <si>
    <t>Gaberščik</t>
  </si>
  <si>
    <t>Rebeka Lebinger</t>
  </si>
  <si>
    <t xml:space="preserve">Živa </t>
  </si>
  <si>
    <t>Simon</t>
  </si>
  <si>
    <t>Lotrič</t>
  </si>
  <si>
    <t>Osnovna šola Drska</t>
  </si>
  <si>
    <t>Metka Božič</t>
  </si>
  <si>
    <t>Erazem</t>
  </si>
  <si>
    <t>Bevc</t>
  </si>
  <si>
    <t>Jure</t>
  </si>
  <si>
    <t>Maks</t>
  </si>
  <si>
    <t>Maša</t>
  </si>
  <si>
    <t xml:space="preserve">Žana </t>
  </si>
  <si>
    <t>Nejla</t>
  </si>
  <si>
    <t>Timo</t>
  </si>
  <si>
    <t>Urbas</t>
  </si>
  <si>
    <t>Silvestra Kotar</t>
  </si>
  <si>
    <t xml:space="preserve">Timotej </t>
  </si>
  <si>
    <t>Rusjan</t>
  </si>
  <si>
    <t>Anuška Anderlič Zakonjšek</t>
  </si>
  <si>
    <t>Hočevar</t>
  </si>
  <si>
    <t xml:space="preserve">Tonja </t>
  </si>
  <si>
    <t>Zaplotnik</t>
  </si>
  <si>
    <t xml:space="preserve">Alisa </t>
  </si>
  <si>
    <t>Duraković</t>
  </si>
  <si>
    <t>Podjed</t>
  </si>
  <si>
    <t>Potočnik</t>
  </si>
  <si>
    <t>Julija</t>
  </si>
  <si>
    <t>Jon</t>
  </si>
  <si>
    <t xml:space="preserve">Tija </t>
  </si>
  <si>
    <t>Pesjak</t>
  </si>
  <si>
    <t>Osnovna šola Antona Aškerca Velenje</t>
  </si>
  <si>
    <t>Martina Hribernik</t>
  </si>
  <si>
    <t>Srebotnik</t>
  </si>
  <si>
    <t>Katarina</t>
  </si>
  <si>
    <t>Manca</t>
  </si>
  <si>
    <t xml:space="preserve">Dunja </t>
  </si>
  <si>
    <t>Slovenc</t>
  </si>
  <si>
    <t>Osnovna šola dr. Jožeta Toporišiča Dobova</t>
  </si>
  <si>
    <t>Sara Ban</t>
  </si>
  <si>
    <t>Luna</t>
  </si>
  <si>
    <t>Jovana</t>
  </si>
  <si>
    <t>Lukanc</t>
  </si>
  <si>
    <t>Osnovna šola Franja Malgaja Šentjur</t>
  </si>
  <si>
    <t>Bojana Potočnik</t>
  </si>
  <si>
    <t xml:space="preserve">Manca </t>
  </si>
  <si>
    <t>Jazbec</t>
  </si>
  <si>
    <t>Pika</t>
  </si>
  <si>
    <t>Neja</t>
  </si>
  <si>
    <t>Neža</t>
  </si>
  <si>
    <t>Kaja Podgoršek</t>
  </si>
  <si>
    <t>Koletnik</t>
  </si>
  <si>
    <t>Lucija</t>
  </si>
  <si>
    <t xml:space="preserve">Vuica </t>
  </si>
  <si>
    <t>Krajnc</t>
  </si>
  <si>
    <t>Osnovna šola Markovci</t>
  </si>
  <si>
    <t>Alenka Domanjko Rožanc</t>
  </si>
  <si>
    <t>Vrtačnik</t>
  </si>
  <si>
    <t>Jan</t>
  </si>
  <si>
    <t>Luka</t>
  </si>
  <si>
    <t>Horvat</t>
  </si>
  <si>
    <t>Šter</t>
  </si>
  <si>
    <t>Eva Traven</t>
  </si>
  <si>
    <t>Gomboc</t>
  </si>
  <si>
    <t>Tatjana Grah Marič</t>
  </si>
  <si>
    <t>Pia</t>
  </si>
  <si>
    <t>Buček</t>
  </si>
  <si>
    <t>Turza</t>
  </si>
  <si>
    <t>Maček</t>
  </si>
  <si>
    <t>Mateja Hočevar Gregorič</t>
  </si>
  <si>
    <t>Škarabot</t>
  </si>
  <si>
    <t>Tina</t>
  </si>
  <si>
    <t>Jejčič</t>
  </si>
  <si>
    <t>Gaja</t>
  </si>
  <si>
    <t>Anika</t>
  </si>
  <si>
    <t>Inja</t>
  </si>
  <si>
    <t>Vita</t>
  </si>
  <si>
    <t>Justina</t>
  </si>
  <si>
    <t>Maja</t>
  </si>
  <si>
    <t>Matjaž</t>
  </si>
  <si>
    <t>Izabela</t>
  </si>
  <si>
    <t>Lipušček</t>
  </si>
  <si>
    <t>Šinigoj</t>
  </si>
  <si>
    <t>Sorta</t>
  </si>
  <si>
    <t>Božič</t>
  </si>
  <si>
    <t>Jakimov</t>
  </si>
  <si>
    <t>Kobal</t>
  </si>
  <si>
    <t>Osnovna šola Šturje Ajdovščina</t>
  </si>
  <si>
    <t>Lili Krapše</t>
  </si>
  <si>
    <t>Ksenija Černigoj</t>
  </si>
  <si>
    <t>Katarina Kozole</t>
  </si>
  <si>
    <t>Trček</t>
  </si>
  <si>
    <t>Uršula Maruša</t>
  </si>
  <si>
    <t>Lili</t>
  </si>
  <si>
    <t>Zarja</t>
  </si>
  <si>
    <t>Zvonc</t>
  </si>
  <si>
    <t>Nika</t>
  </si>
  <si>
    <t>Matej</t>
  </si>
  <si>
    <t>Strajnar</t>
  </si>
  <si>
    <t xml:space="preserve">Natalija </t>
  </si>
  <si>
    <t>Triplat</t>
  </si>
  <si>
    <t>Podružnična osnovna šola Razbor</t>
  </si>
  <si>
    <t>Lucija Štamulak</t>
  </si>
  <si>
    <t xml:space="preserve">Jurij </t>
  </si>
  <si>
    <t>Florjanič</t>
  </si>
  <si>
    <t>Barbara Baša</t>
  </si>
  <si>
    <t>Filip</t>
  </si>
  <si>
    <t>Strnad</t>
  </si>
  <si>
    <t xml:space="preserve">Anže </t>
  </si>
  <si>
    <t>Škaper</t>
  </si>
  <si>
    <t xml:space="preserve">Matic </t>
  </si>
  <si>
    <t>Jošt</t>
  </si>
  <si>
    <t>Medved</t>
  </si>
  <si>
    <t>Klara</t>
  </si>
  <si>
    <t>Tisa</t>
  </si>
  <si>
    <t>Kamin</t>
  </si>
  <si>
    <t>Pibernik</t>
  </si>
  <si>
    <t>Oblak</t>
  </si>
  <si>
    <t>Avguštin</t>
  </si>
  <si>
    <t xml:space="preserve">Mija </t>
  </si>
  <si>
    <t>Polanc Golob</t>
  </si>
  <si>
    <t>Petra Kodre</t>
  </si>
  <si>
    <t>Vidmar</t>
  </si>
  <si>
    <t xml:space="preserve">Ota </t>
  </si>
  <si>
    <t>Marc</t>
  </si>
  <si>
    <t>Furlan</t>
  </si>
  <si>
    <t>Mulej</t>
  </si>
  <si>
    <t xml:space="preserve">Julija </t>
  </si>
  <si>
    <t>Jeglič</t>
  </si>
  <si>
    <t>Osnovna šola Naklo</t>
  </si>
  <si>
    <t>Tatjana Lotrič Komac</t>
  </si>
  <si>
    <t>Alma</t>
  </si>
  <si>
    <t>Tirović</t>
  </si>
  <si>
    <t>Ambrož Kolenbrand</t>
  </si>
  <si>
    <t>Tea Trušnovec</t>
  </si>
  <si>
    <t>Ftičar</t>
  </si>
  <si>
    <t>Andreja Popović</t>
  </si>
  <si>
    <t>Maj</t>
  </si>
  <si>
    <t>Ribič Ferlic</t>
  </si>
  <si>
    <t>Osnovna Šola Simona Jenka Kranj</t>
  </si>
  <si>
    <t>Tanja Novak</t>
  </si>
  <si>
    <t>Brina</t>
  </si>
  <si>
    <t xml:space="preserve">Brina </t>
  </si>
  <si>
    <t>Anamarija</t>
  </si>
  <si>
    <t>Mojca Pacek</t>
  </si>
  <si>
    <t xml:space="preserve">Cvelbar </t>
  </si>
  <si>
    <t>Nina</t>
  </si>
  <si>
    <t xml:space="preserve">Eva </t>
  </si>
  <si>
    <t xml:space="preserve">Ela </t>
  </si>
  <si>
    <t xml:space="preserve">Robek </t>
  </si>
  <si>
    <t>Škrbina</t>
  </si>
  <si>
    <t>Manja</t>
  </si>
  <si>
    <t>Goslar</t>
  </si>
  <si>
    <t>Tadeja Klun Lenarčič</t>
  </si>
  <si>
    <t>Karin</t>
  </si>
  <si>
    <t>Jakša Jovanovski</t>
  </si>
  <si>
    <t xml:space="preserve">Trobec       </t>
  </si>
  <si>
    <t>Polonca Novak</t>
  </si>
  <si>
    <t>Petek</t>
  </si>
  <si>
    <t>Kolar</t>
  </si>
  <si>
    <t xml:space="preserve">Zoja </t>
  </si>
  <si>
    <t>Maruša Kokol</t>
  </si>
  <si>
    <t>Puhek</t>
  </si>
  <si>
    <t xml:space="preserve">Gaja </t>
  </si>
  <si>
    <t xml:space="preserve">Anja </t>
  </si>
  <si>
    <t xml:space="preserve">Zala </t>
  </si>
  <si>
    <t>Fabijan</t>
  </si>
  <si>
    <t>Polona Medvešek</t>
  </si>
  <si>
    <t>Dušak</t>
  </si>
  <si>
    <t>Vesna Perko</t>
  </si>
  <si>
    <t>Kotnik</t>
  </si>
  <si>
    <t>Osnovna šola Vransko -Tabor</t>
  </si>
  <si>
    <t>Maja Laznik</t>
  </si>
  <si>
    <t>Brvar</t>
  </si>
  <si>
    <t>Erika Koren Plahuta</t>
  </si>
  <si>
    <t>Bojc</t>
  </si>
  <si>
    <t>Mila</t>
  </si>
  <si>
    <t>Tica</t>
  </si>
  <si>
    <t>Budja</t>
  </si>
  <si>
    <t>Živa Blatnik</t>
  </si>
  <si>
    <t>Gal</t>
  </si>
  <si>
    <t>Vedenik</t>
  </si>
  <si>
    <t>Urban</t>
  </si>
  <si>
    <t>Vida Novak</t>
  </si>
  <si>
    <t xml:space="preserve">Ajda </t>
  </si>
  <si>
    <t>Rahela Karolina</t>
  </si>
  <si>
    <t>Podobnikar</t>
  </si>
  <si>
    <t xml:space="preserve">Filip </t>
  </si>
  <si>
    <t>Nabergoj</t>
  </si>
  <si>
    <t>Urška Kumar</t>
  </si>
  <si>
    <t>Zora</t>
  </si>
  <si>
    <t>Meta</t>
  </si>
  <si>
    <t>Konec</t>
  </si>
  <si>
    <t>Marta</t>
  </si>
  <si>
    <t>Resnik</t>
  </si>
  <si>
    <t>Kalina Šuštar</t>
  </si>
  <si>
    <t>Maruša</t>
  </si>
  <si>
    <t>Lorbek</t>
  </si>
  <si>
    <t>Nina Pasarič</t>
  </si>
  <si>
    <t>Turk</t>
  </si>
  <si>
    <t>Hudej</t>
  </si>
  <si>
    <t>Osnovna šola Hinka Smrekarja</t>
  </si>
  <si>
    <t>Maja Miklič Premrl</t>
  </si>
  <si>
    <t>Trepal</t>
  </si>
  <si>
    <t>Petra Klenovšek</t>
  </si>
  <si>
    <t>Cukjati</t>
  </si>
  <si>
    <t>Jakše</t>
  </si>
  <si>
    <t>Metka Povše</t>
  </si>
  <si>
    <t xml:space="preserve">Vito </t>
  </si>
  <si>
    <t>Kavčič</t>
  </si>
  <si>
    <t xml:space="preserve">Adam </t>
  </si>
  <si>
    <t>Jordan</t>
  </si>
  <si>
    <t>Zarja Vita</t>
  </si>
  <si>
    <t>Alina</t>
  </si>
  <si>
    <t>Berič</t>
  </si>
  <si>
    <t>Mateja Nudl</t>
  </si>
  <si>
    <t>Lampret</t>
  </si>
  <si>
    <t>Kaja Hercog</t>
  </si>
  <si>
    <t>Turalić</t>
  </si>
  <si>
    <t>Jakob Jaša</t>
  </si>
  <si>
    <t>Ključevšek</t>
  </si>
  <si>
    <t>dr. Ana Koritnik</t>
  </si>
  <si>
    <t>Lora</t>
  </si>
  <si>
    <t>Karakaš Korošec</t>
  </si>
  <si>
    <t>Andreja Dvornik</t>
  </si>
  <si>
    <t xml:space="preserve">Tita </t>
  </si>
  <si>
    <t>Oražem</t>
  </si>
  <si>
    <t>Ronja</t>
  </si>
  <si>
    <t>Debevec</t>
  </si>
  <si>
    <t>Martina Golob</t>
  </si>
  <si>
    <t>Aurora Evgenija</t>
  </si>
  <si>
    <t>Arh</t>
  </si>
  <si>
    <t>Katarina Perič</t>
  </si>
  <si>
    <t xml:space="preserve">Katarina </t>
  </si>
  <si>
    <t>Novak</t>
  </si>
  <si>
    <t>Osnovna šola Stranje</t>
  </si>
  <si>
    <t>Anže Slana</t>
  </si>
  <si>
    <t>Rak</t>
  </si>
  <si>
    <t>Neli</t>
  </si>
  <si>
    <t xml:space="preserve">Lučka </t>
  </si>
  <si>
    <t>Komac</t>
  </si>
  <si>
    <t>Vlasta Bolka</t>
  </si>
  <si>
    <t>Gazič</t>
  </si>
  <si>
    <t>Čampa</t>
  </si>
  <si>
    <t>Mina</t>
  </si>
  <si>
    <t>Jereb</t>
  </si>
  <si>
    <t>Kaja Cvelbar</t>
  </si>
  <si>
    <t>Rebernik</t>
  </si>
  <si>
    <t>Masnik</t>
  </si>
  <si>
    <t xml:space="preserve">Anamari </t>
  </si>
  <si>
    <t>Seči</t>
  </si>
  <si>
    <t>Anita Markoja</t>
  </si>
  <si>
    <t>Avšič</t>
  </si>
  <si>
    <t>Zavod sv. Stanislava, Osnovna šola Alojzija Šuštarja</t>
  </si>
  <si>
    <t>Jarc</t>
  </si>
  <si>
    <t>Jeromen</t>
  </si>
  <si>
    <t>Eva Lija</t>
  </si>
  <si>
    <t>Cepin</t>
  </si>
  <si>
    <t>Erik</t>
  </si>
  <si>
    <t>Golli</t>
  </si>
  <si>
    <t>Aljaž</t>
  </si>
  <si>
    <t>Miklavčič</t>
  </si>
  <si>
    <t>Mohorič</t>
  </si>
  <si>
    <t>Svit</t>
  </si>
  <si>
    <t>Gartner</t>
  </si>
  <si>
    <t>Mark</t>
  </si>
  <si>
    <t>Dorica Prevc</t>
  </si>
  <si>
    <t>Šuštar</t>
  </si>
  <si>
    <t xml:space="preserve">Tilen </t>
  </si>
  <si>
    <t>Eniko</t>
  </si>
  <si>
    <t>Petra Novak</t>
  </si>
  <si>
    <t>Bor</t>
  </si>
  <si>
    <t>Kopač</t>
  </si>
  <si>
    <t>Dolenec</t>
  </si>
  <si>
    <t>Lukančič</t>
  </si>
  <si>
    <t xml:space="preserve">Ivana </t>
  </si>
  <si>
    <t>Tišler</t>
  </si>
  <si>
    <t xml:space="preserve">Hana </t>
  </si>
  <si>
    <t>Seljak</t>
  </si>
  <si>
    <t>Katarina Zbačnik</t>
  </si>
  <si>
    <t>Matejka Tirgušek</t>
  </si>
  <si>
    <t>Černogoj</t>
  </si>
  <si>
    <t>Hugo</t>
  </si>
  <si>
    <t>Ferjanič</t>
  </si>
  <si>
    <t>Černoša</t>
  </si>
  <si>
    <t xml:space="preserve">Neža </t>
  </si>
  <si>
    <t>Katja Pucko</t>
  </si>
  <si>
    <t>Osnovna šola Draga Bajca Vipava</t>
  </si>
  <si>
    <t xml:space="preserve">Katerina </t>
  </si>
  <si>
    <t>Dall’Olio</t>
  </si>
  <si>
    <t>Teja Bačar</t>
  </si>
  <si>
    <t xml:space="preserve">Hana Neža </t>
  </si>
  <si>
    <t>Matkovski</t>
  </si>
  <si>
    <t xml:space="preserve">Rok </t>
  </si>
  <si>
    <t>Rajšelj</t>
  </si>
  <si>
    <t>Tamara Damjanac</t>
  </si>
  <si>
    <t>Bine</t>
  </si>
  <si>
    <t>Fani</t>
  </si>
  <si>
    <t>Strašek</t>
  </si>
  <si>
    <t>Opalič</t>
  </si>
  <si>
    <t>Pirš</t>
  </si>
  <si>
    <t>Darja Vtič</t>
  </si>
  <si>
    <t>Hren</t>
  </si>
  <si>
    <t>Dokl</t>
  </si>
  <si>
    <t xml:space="preserve">Tjaš </t>
  </si>
  <si>
    <t>Mikulič</t>
  </si>
  <si>
    <t xml:space="preserve">Maja Julija </t>
  </si>
  <si>
    <t>Janež</t>
  </si>
  <si>
    <t>Mauer</t>
  </si>
  <si>
    <t>Obreza</t>
  </si>
  <si>
    <t xml:space="preserve">Lejla </t>
  </si>
  <si>
    <t>Mandžuka</t>
  </si>
  <si>
    <t xml:space="preserve">Iris </t>
  </si>
  <si>
    <t>Marič</t>
  </si>
  <si>
    <t>Valentina Bradaš Turk</t>
  </si>
  <si>
    <t>Maršič</t>
  </si>
  <si>
    <t>Emilija</t>
  </si>
  <si>
    <t>Živec</t>
  </si>
  <si>
    <t>Maja Klarič</t>
  </si>
  <si>
    <t>Grah</t>
  </si>
  <si>
    <t>Branka Jančar</t>
  </si>
  <si>
    <t xml:space="preserve">Blažka </t>
  </si>
  <si>
    <t>Zdolšek</t>
  </si>
  <si>
    <t xml:space="preserve">Aisha </t>
  </si>
  <si>
    <t>Malačič</t>
  </si>
  <si>
    <t xml:space="preserve">Natanael </t>
  </si>
  <si>
    <t>Pleterski</t>
  </si>
  <si>
    <t>Tanja Luštek</t>
  </si>
  <si>
    <t>Preložnik</t>
  </si>
  <si>
    <t>Karla Urleb</t>
  </si>
  <si>
    <t>Gorjup</t>
  </si>
  <si>
    <t>Rebeka Ana</t>
  </si>
  <si>
    <t>Katarina Hafner Blatnik</t>
  </si>
  <si>
    <t>Beigot</t>
  </si>
  <si>
    <t>Špela Bešter</t>
  </si>
  <si>
    <t>Anea</t>
  </si>
  <si>
    <t>Bokan</t>
  </si>
  <si>
    <t xml:space="preserve">Sergeja </t>
  </si>
  <si>
    <t>Brnčič</t>
  </si>
  <si>
    <t>Marina</t>
  </si>
  <si>
    <t>Lisac</t>
  </si>
  <si>
    <t>Mija</t>
  </si>
  <si>
    <t>Milojević</t>
  </si>
  <si>
    <t>Amelija</t>
  </si>
  <si>
    <t>Potić</t>
  </si>
  <si>
    <t>Ježovnik</t>
  </si>
  <si>
    <t>Lekše</t>
  </si>
  <si>
    <t>Kiri</t>
  </si>
  <si>
    <t>Malbašić Vodovnik</t>
  </si>
  <si>
    <t xml:space="preserve">Tibor </t>
  </si>
  <si>
    <t>Osnovna šola bratov Letonja Šmartno ob Paki</t>
  </si>
  <si>
    <t>Katarina Čokl</t>
  </si>
  <si>
    <t>Osnovna šola Božidarja Jakca</t>
  </si>
  <si>
    <t>Dajana Trifunović</t>
  </si>
  <si>
    <t>Kukec</t>
  </si>
  <si>
    <t>Mravlje</t>
  </si>
  <si>
    <t>Krstić</t>
  </si>
  <si>
    <t>Todorović</t>
  </si>
  <si>
    <t>Izza</t>
  </si>
  <si>
    <t xml:space="preserve">Metka </t>
  </si>
  <si>
    <t xml:space="preserve">Tanja </t>
  </si>
  <si>
    <t>Tončič Petkovšek</t>
  </si>
  <si>
    <t xml:space="preserve">Petja </t>
  </si>
  <si>
    <t>Kerstin Ornik</t>
  </si>
  <si>
    <t>Budihna</t>
  </si>
  <si>
    <t>Poberaj</t>
  </si>
  <si>
    <t>Ferletič</t>
  </si>
  <si>
    <t>Teja Volk</t>
  </si>
  <si>
    <t>Osnovna šola dr. Franceta Prešerna Ribnica</t>
  </si>
  <si>
    <t>Anja Briški Merkaš</t>
  </si>
  <si>
    <t>Gruden</t>
  </si>
  <si>
    <t>Tekavec</t>
  </si>
  <si>
    <t>Ilc</t>
  </si>
  <si>
    <t>Debelak</t>
  </si>
  <si>
    <t>Hribšek</t>
  </si>
  <si>
    <t>Nataša Sitar</t>
  </si>
  <si>
    <t>Kranjec</t>
  </si>
  <si>
    <t>Zalar</t>
  </si>
  <si>
    <t>Osnovna šola Škofja Loka-Mesto</t>
  </si>
  <si>
    <t>Barbara Jelenc</t>
  </si>
  <si>
    <t>Zupančič</t>
  </si>
  <si>
    <t>Terpinc</t>
  </si>
  <si>
    <t>Možina</t>
  </si>
  <si>
    <t>Omejc</t>
  </si>
  <si>
    <t xml:space="preserve">Loti </t>
  </si>
  <si>
    <t>Leban</t>
  </si>
  <si>
    <t>Ema Koplan</t>
  </si>
  <si>
    <t>Jurić</t>
  </si>
  <si>
    <t>Osnovna šola Ferda Vesela Šentvid pri Stični</t>
  </si>
  <si>
    <t>Jasna Colnerič</t>
  </si>
  <si>
    <t xml:space="preserve">Žiga </t>
  </si>
  <si>
    <t xml:space="preserve">Julita </t>
  </si>
  <si>
    <t>Kemperle</t>
  </si>
  <si>
    <t>Maks Matija</t>
  </si>
  <si>
    <t>Tropenauer</t>
  </si>
  <si>
    <t>Bernarda Rožman</t>
  </si>
  <si>
    <t xml:space="preserve">Veno Josip </t>
  </si>
  <si>
    <t>Galer</t>
  </si>
  <si>
    <t xml:space="preserve">Miloš </t>
  </si>
  <si>
    <t>Ploj</t>
  </si>
  <si>
    <t>Miketič</t>
  </si>
  <si>
    <t>Katarina Špringer</t>
  </si>
  <si>
    <t xml:space="preserve">Laura </t>
  </si>
  <si>
    <t>Štrekelj</t>
  </si>
  <si>
    <t>Miklič</t>
  </si>
  <si>
    <t>Marija Kronovšek</t>
  </si>
  <si>
    <t>Fidler</t>
  </si>
  <si>
    <t>Strojanšek Marovt</t>
  </si>
  <si>
    <t>Karmen Zupanc</t>
  </si>
  <si>
    <t>Liana</t>
  </si>
  <si>
    <t>Grubešić</t>
  </si>
  <si>
    <t>Pirc</t>
  </si>
  <si>
    <t>Bajec</t>
  </si>
  <si>
    <t>Velkavrh</t>
  </si>
  <si>
    <t>Osnovna šola Rodica</t>
  </si>
  <si>
    <t>Jana Stančič</t>
  </si>
  <si>
    <t>Volčanšek</t>
  </si>
  <si>
    <t>Osnovna šola bratov Polančičev</t>
  </si>
  <si>
    <t>Jure Cvetek</t>
  </si>
  <si>
    <t>DOŠ I Lendava</t>
  </si>
  <si>
    <t>Rezar</t>
  </si>
  <si>
    <t>Mateja Lomšek</t>
  </si>
  <si>
    <t xml:space="preserve">Lucia </t>
  </si>
  <si>
    <t>dr. Renata Debeljak</t>
  </si>
  <si>
    <t>Lah-Mršek</t>
  </si>
  <si>
    <t>Kamšek</t>
  </si>
  <si>
    <t>Olkhov</t>
  </si>
  <si>
    <t>Anastasija</t>
  </si>
  <si>
    <t>Kirbiš</t>
  </si>
  <si>
    <t>Tajda</t>
  </si>
  <si>
    <t>Grčman</t>
  </si>
  <si>
    <t>Globokar</t>
  </si>
  <si>
    <t>Pavlovič</t>
  </si>
  <si>
    <t xml:space="preserve">Marko </t>
  </si>
  <si>
    <t>Janja Rostohar</t>
  </si>
  <si>
    <t>2. osnovna šola Slovenska Bistrica</t>
  </si>
  <si>
    <t>Anamari Mavrin</t>
  </si>
  <si>
    <t>Pucelj Naglič</t>
  </si>
  <si>
    <t>Šorl</t>
  </si>
  <si>
    <t>Mentor_ica</t>
  </si>
  <si>
    <t>Jona</t>
  </si>
  <si>
    <t>Šifra</t>
  </si>
  <si>
    <t>1.1 (4)</t>
  </si>
  <si>
    <t>1.3 (5)</t>
  </si>
  <si>
    <t>2.1 (5)</t>
  </si>
  <si>
    <t>3.1 (11)</t>
  </si>
  <si>
    <t>4.1 (6)</t>
  </si>
  <si>
    <t>4.3a (7)</t>
  </si>
  <si>
    <t>4.3b (3)</t>
  </si>
  <si>
    <t>4.3c(6)</t>
  </si>
  <si>
    <t>Žanin</t>
  </si>
  <si>
    <t>Nej</t>
  </si>
  <si>
    <t>Sušec</t>
  </si>
  <si>
    <t>Žabot</t>
  </si>
  <si>
    <t>Priimek</t>
  </si>
  <si>
    <t>Osnovna šola Apače</t>
  </si>
  <si>
    <t>Osnovna šola Prule</t>
  </si>
  <si>
    <t>Osnovna šola Staneta Žagarja Lipnica</t>
  </si>
  <si>
    <t>Anja Košir</t>
  </si>
  <si>
    <t>Osnovna šola Škofljica</t>
  </si>
  <si>
    <t>Osnovna šola Jožeta Hudalesa Jurovski Dol</t>
  </si>
  <si>
    <t>JZ Osnovna šola Marjana Nemca Radeče</t>
  </si>
  <si>
    <t>Osnovna šola Sveti Jurij</t>
  </si>
  <si>
    <t>Osnovna šola Miren</t>
  </si>
  <si>
    <t>Osnovna šola Bežigrad</t>
  </si>
  <si>
    <t>Osnovna šola Ivana Kavčiča, Izlake</t>
  </si>
  <si>
    <t>Osnovna šola Šmarjeta</t>
  </si>
  <si>
    <t>Osnovna šola Stražišče Kranj</t>
  </si>
  <si>
    <t>VIZ II. osnovna šola Rogaška Slatina</t>
  </si>
  <si>
    <t>Osnovna šola Poljane Ljubljana</t>
  </si>
  <si>
    <t>Osnovna šola Žiri</t>
  </si>
  <si>
    <t>Osnovna šola Kolezija</t>
  </si>
  <si>
    <t>Osnovna šola Trbovlje</t>
  </si>
  <si>
    <t>Osnovna šola Polzela</t>
  </si>
  <si>
    <t>Osnovna šola Komenda Moste</t>
  </si>
  <si>
    <t>Osnovna šola dr. Vita Kraigherja</t>
  </si>
  <si>
    <t>Osnovna šola Gornja Radgona</t>
  </si>
  <si>
    <t>Osnovna šola Sostro</t>
  </si>
  <si>
    <t>Osnovna šola Dramlje</t>
  </si>
  <si>
    <t>Osnovna šola Pirniče</t>
  </si>
  <si>
    <t>Osnovna šola III Murska Sobota</t>
  </si>
  <si>
    <t>Osnovna šola Tržišče</t>
  </si>
  <si>
    <t>Osnovna šola Murska Sobota I</t>
  </si>
  <si>
    <t>Milena Mohorko</t>
  </si>
  <si>
    <t>Osnovna šola Jožeta Gorjupa Kostanjevica na Krki</t>
  </si>
  <si>
    <t>Osnovna šola Notranjski odred Cerknica</t>
  </si>
  <si>
    <t>Alenka Kolšek Puklavec</t>
  </si>
  <si>
    <t>Osnovna šola Šmarje pri Jelšah</t>
  </si>
  <si>
    <t>Osnovna šola Šempas</t>
  </si>
  <si>
    <t>Osnovna šola Miklavž na Dravskem polju</t>
  </si>
  <si>
    <t>Osnovna šola Maksa Durjave Maribor</t>
  </si>
  <si>
    <t>Osnovna šola Kungota</t>
  </si>
  <si>
    <t>Osnovna šola n. h. Maksa Pečarja</t>
  </si>
  <si>
    <t>Osnovna šola Olge Meglič</t>
  </si>
  <si>
    <t>Osnovna šola Toneta Pavčka</t>
  </si>
  <si>
    <t>Osnovna šola Franceta Prešerna Črenšovci</t>
  </si>
  <si>
    <t>Osnovna šola Vrhovci</t>
  </si>
  <si>
    <t>Osnovna šola Danila Lokarja Ajdovščina</t>
  </si>
  <si>
    <t>Osnovna šola Ivana Babiča - Jagra Marezige</t>
  </si>
  <si>
    <t>Osnovna šola Šentjernej</t>
  </si>
  <si>
    <t>Osnovna šola Mirana Jarca Črnomelj</t>
  </si>
  <si>
    <t>Osnovna šola Železniki</t>
  </si>
  <si>
    <t>Osnovna šola Dobrova</t>
  </si>
  <si>
    <t>Osnovna šola Podbočje</t>
  </si>
  <si>
    <t>Osnovna šola Dobova</t>
  </si>
  <si>
    <t>Osnovna šola Šmartno v Tuhinju</t>
  </si>
  <si>
    <t>Osnovna šola Frana Metelka Škocjan</t>
  </si>
  <si>
    <t>Osnovna šola Ig</t>
  </si>
  <si>
    <t>Osnovna šola Tabor I Maribor</t>
  </si>
  <si>
    <t>Osnovna šola Franceta Bevka</t>
  </si>
  <si>
    <t>Osnovna šola Turnišče</t>
  </si>
  <si>
    <t>Osnovna šola heroja Janeza Hribarja Stari trg pri Ložu</t>
  </si>
  <si>
    <t>Osnovna šola Radlje ob Dravi</t>
  </si>
  <si>
    <t>Maja Valente</t>
  </si>
  <si>
    <t>Osnovna šola Predoslje Kranj</t>
  </si>
  <si>
    <t>Osnovna šola Anotna Globočnika Postojna</t>
  </si>
  <si>
    <t>Osnovna šola Idrija</t>
  </si>
  <si>
    <t>Osnovna šola Slivnica pri Celju</t>
  </si>
  <si>
    <t>Osnovna šola "Jožeta Krajca" Rakek</t>
  </si>
  <si>
    <t>Osnovna šola Prežihovega Voranca Bistrica</t>
  </si>
  <si>
    <t>Osnovna šola Koper</t>
  </si>
  <si>
    <t>Iza</t>
  </si>
  <si>
    <t>Pejanković</t>
  </si>
  <si>
    <t>Povprečje</t>
  </si>
  <si>
    <t>2.2 (3)</t>
  </si>
  <si>
    <t>4.2 (4)</t>
  </si>
  <si>
    <t>Delež (%)</t>
  </si>
  <si>
    <t>Zvrsti</t>
  </si>
  <si>
    <t>Zgodovina</t>
  </si>
  <si>
    <t>Jezik</t>
  </si>
  <si>
    <t>Mentor/mentorica</t>
  </si>
  <si>
    <t>Šola</t>
  </si>
  <si>
    <t>Bronasto priznanje prejmejo tudi učenci in učenke, ki so na šolskem tekmovanju dosegli 37 točk.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</si>
</sst>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BE4D5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4" borderId="1" xfId="0" applyFill="1" applyBorder="1" applyProtection="1">
      <protection hidden="1"/>
    </xf>
    <xf numFmtId="0" fontId="0" fillId="6" borderId="1" xfId="0" applyFill="1" applyBorder="1" applyProtection="1">
      <protection hidden="1"/>
    </xf>
    <xf numFmtId="16" fontId="0" fillId="6" borderId="1" xfId="0" applyNumberFormat="1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0" fillId="9" borderId="1" xfId="0" applyFill="1" applyBorder="1" applyProtection="1">
      <protection hidden="1"/>
    </xf>
    <xf numFmtId="0" fontId="0" fillId="7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14" fontId="0" fillId="2" borderId="1" xfId="0" applyNumberForma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8" borderId="1" xfId="0" applyFill="1" applyBorder="1" applyProtection="1"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0" fontId="1" fillId="10" borderId="1" xfId="0" applyFont="1" applyFill="1" applyBorder="1" applyAlignment="1" applyProtection="1">
      <alignment vertical="center"/>
      <protection hidden="1"/>
    </xf>
    <xf numFmtId="0" fontId="0" fillId="7" borderId="1" xfId="0" applyFill="1" applyBorder="1" applyAlignment="1" applyProtection="1">
      <alignment vertical="center" wrapText="1"/>
      <protection hidden="1"/>
    </xf>
    <xf numFmtId="14" fontId="0" fillId="7" borderId="1" xfId="0" applyNumberFormat="1" applyFill="1" applyBorder="1" applyProtection="1">
      <protection hidden="1"/>
    </xf>
    <xf numFmtId="0" fontId="1" fillId="7" borderId="1" xfId="0" applyFont="1" applyFill="1" applyBorder="1" applyAlignment="1" applyProtection="1">
      <alignment vertical="center"/>
      <protection hidden="1"/>
    </xf>
    <xf numFmtId="0" fontId="0" fillId="11" borderId="1" xfId="0" applyFill="1" applyBorder="1" applyProtection="1">
      <protection hidden="1"/>
    </xf>
    <xf numFmtId="0" fontId="0" fillId="12" borderId="1" xfId="0" applyFill="1" applyBorder="1" applyProtection="1">
      <protection hidden="1"/>
    </xf>
    <xf numFmtId="0" fontId="0" fillId="13" borderId="1" xfId="0" applyFill="1" applyBorder="1" applyProtection="1">
      <protection hidden="1"/>
    </xf>
    <xf numFmtId="16" fontId="0" fillId="7" borderId="1" xfId="0" applyNumberFormat="1" applyFill="1" applyBorder="1" applyProtection="1">
      <protection hidden="1"/>
    </xf>
    <xf numFmtId="0" fontId="0" fillId="0" borderId="1" xfId="0" applyBorder="1" applyProtection="1">
      <protection locked="0" hidden="1"/>
    </xf>
    <xf numFmtId="0" fontId="0" fillId="7" borderId="0" xfId="0" applyFill="1"/>
    <xf numFmtId="0" fontId="0" fillId="3" borderId="0" xfId="0" applyFill="1"/>
    <xf numFmtId="2" fontId="0" fillId="7" borderId="1" xfId="0" applyNumberFormat="1" applyFill="1" applyBorder="1" applyProtection="1">
      <protection hidden="1"/>
    </xf>
    <xf numFmtId="0" fontId="0" fillId="14" borderId="1" xfId="0" applyFill="1" applyBorder="1" applyProtection="1">
      <protection hidden="1"/>
    </xf>
    <xf numFmtId="0" fontId="0" fillId="15" borderId="1" xfId="0" applyFill="1" applyBorder="1" applyProtection="1">
      <protection hidden="1"/>
    </xf>
    <xf numFmtId="0" fontId="0" fillId="7" borderId="1" xfId="0" applyFill="1" applyBorder="1" applyProtection="1">
      <protection locked="0" hidden="1"/>
    </xf>
    <xf numFmtId="0" fontId="0" fillId="16" borderId="1" xfId="0" applyFill="1" applyBorder="1" applyAlignment="1" applyProtection="1">
      <alignment vertical="center" wrapText="1"/>
      <protection hidden="1"/>
    </xf>
    <xf numFmtId="0" fontId="0" fillId="16" borderId="1" xfId="0" applyFill="1" applyBorder="1" applyProtection="1">
      <protection hidden="1"/>
    </xf>
    <xf numFmtId="2" fontId="0" fillId="16" borderId="1" xfId="0" applyNumberFormat="1" applyFill="1" applyBorder="1" applyProtection="1">
      <protection hidden="1"/>
    </xf>
    <xf numFmtId="0" fontId="2" fillId="7" borderId="1" xfId="0" applyFont="1" applyFill="1" applyBorder="1" applyProtection="1">
      <protection hidden="1"/>
    </xf>
    <xf numFmtId="0" fontId="0" fillId="0" borderId="1" xfId="0" applyBorder="1" applyAlignment="1" applyProtection="1">
      <alignment vertical="center" wrapText="1"/>
      <protection locked="0" hidden="1"/>
    </xf>
    <xf numFmtId="0" fontId="0" fillId="17" borderId="1" xfId="0" applyFill="1" applyBorder="1" applyProtection="1">
      <protection hidden="1"/>
    </xf>
    <xf numFmtId="0" fontId="0" fillId="17" borderId="1" xfId="0" applyFill="1" applyBorder="1" applyProtection="1">
      <protection locked="0" hidden="1"/>
    </xf>
    <xf numFmtId="2" fontId="0" fillId="17" borderId="1" xfId="0" applyNumberFormat="1" applyFill="1" applyBorder="1" applyProtection="1">
      <protection hidden="1"/>
    </xf>
    <xf numFmtId="0" fontId="0" fillId="18" borderId="1" xfId="0" applyFill="1" applyBorder="1" applyProtection="1">
      <protection hidden="1"/>
    </xf>
    <xf numFmtId="0" fontId="0" fillId="18" borderId="1" xfId="0" applyFill="1" applyBorder="1" applyProtection="1">
      <protection locked="0" hidden="1"/>
    </xf>
    <xf numFmtId="2" fontId="0" fillId="18" borderId="1" xfId="0" applyNumberFormat="1" applyFill="1" applyBorder="1" applyProtection="1">
      <protection hidden="1"/>
    </xf>
    <xf numFmtId="0" fontId="0" fillId="18" borderId="1" xfId="0" applyFill="1" applyBorder="1" applyAlignment="1" applyProtection="1">
      <alignment vertical="center" wrapText="1"/>
      <protection hidden="1"/>
    </xf>
    <xf numFmtId="0" fontId="0" fillId="18" borderId="1" xfId="0" applyFill="1" applyBorder="1" applyAlignment="1" applyProtection="1">
      <alignment vertical="center" wrapText="1"/>
      <protection locked="0" hidden="1"/>
    </xf>
    <xf numFmtId="0" fontId="1" fillId="18" borderId="1" xfId="0" applyFont="1" applyFill="1" applyBorder="1" applyAlignment="1" applyProtection="1">
      <alignment vertical="center"/>
      <protection hidden="1"/>
    </xf>
    <xf numFmtId="14" fontId="0" fillId="18" borderId="1" xfId="0" applyNumberFormat="1" applyFill="1" applyBorder="1" applyProtection="1">
      <protection hidden="1"/>
    </xf>
    <xf numFmtId="0" fontId="0" fillId="9" borderId="1" xfId="0" applyFill="1" applyBorder="1" applyAlignment="1" applyProtection="1">
      <alignment vertical="center" wrapText="1"/>
      <protection hidden="1"/>
    </xf>
    <xf numFmtId="0" fontId="0" fillId="9" borderId="1" xfId="0" applyFill="1" applyBorder="1" applyProtection="1">
      <protection locked="0" hidden="1"/>
    </xf>
    <xf numFmtId="2" fontId="0" fillId="9" borderId="1" xfId="0" applyNumberFormat="1" applyFill="1" applyBorder="1" applyProtection="1">
      <protection hidden="1"/>
    </xf>
    <xf numFmtId="14" fontId="0" fillId="9" borderId="1" xfId="0" applyNumberFormat="1" applyFill="1" applyBorder="1" applyProtection="1">
      <protection hidden="1"/>
    </xf>
    <xf numFmtId="0" fontId="1" fillId="9" borderId="1" xfId="0" applyFont="1" applyFill="1" applyBorder="1" applyAlignment="1" applyProtection="1">
      <alignment vertical="center"/>
      <protection hidden="1"/>
    </xf>
    <xf numFmtId="0" fontId="0" fillId="9" borderId="0" xfId="0" applyFill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BX2422"/>
  <sheetViews>
    <sheetView topLeftCell="A63" zoomScaleNormal="100" workbookViewId="0">
      <selection activeCell="W63" sqref="W63"/>
    </sheetView>
  </sheetViews>
  <sheetFormatPr defaultColWidth="8.88671875" defaultRowHeight="14.4" x14ac:dyDescent="0.3"/>
  <cols>
    <col min="1" max="1" width="16.33203125" style="7" customWidth="1"/>
    <col min="2" max="2" width="19.6640625" style="7" customWidth="1"/>
    <col min="3" max="3" width="27.6640625" style="7" customWidth="1"/>
    <col min="4" max="4" width="54.5546875" style="7" customWidth="1"/>
    <col min="5" max="5" width="36.44140625" style="7" customWidth="1"/>
    <col min="6" max="12" width="8.88671875" style="7" customWidth="1"/>
    <col min="13" max="13" width="8.88671875" style="10" customWidth="1"/>
    <col min="14" max="20" width="8.88671875" style="7" customWidth="1"/>
    <col min="21" max="21" width="8.88671875" style="11"/>
    <col min="22" max="22" width="8.88671875" style="6"/>
    <col min="23" max="23" width="16" style="7" customWidth="1"/>
    <col min="24" max="16384" width="8.88671875" style="7"/>
  </cols>
  <sheetData>
    <row r="1" spans="1:74" x14ac:dyDescent="0.3">
      <c r="A1" s="1" t="s">
        <v>492</v>
      </c>
      <c r="B1" s="1" t="s">
        <v>0</v>
      </c>
      <c r="C1" s="1" t="s">
        <v>505</v>
      </c>
      <c r="D1" s="1" t="s">
        <v>582</v>
      </c>
      <c r="E1" s="1" t="s">
        <v>490</v>
      </c>
      <c r="F1" s="2" t="s">
        <v>493</v>
      </c>
      <c r="G1" s="3" t="s">
        <v>2</v>
      </c>
      <c r="H1" s="3" t="s">
        <v>494</v>
      </c>
      <c r="I1" s="3" t="s">
        <v>3</v>
      </c>
      <c r="J1" s="4" t="s">
        <v>578</v>
      </c>
      <c r="K1" s="2" t="s">
        <v>495</v>
      </c>
      <c r="L1" s="2" t="s">
        <v>575</v>
      </c>
      <c r="M1" s="4" t="s">
        <v>579</v>
      </c>
      <c r="N1" s="3" t="s">
        <v>496</v>
      </c>
      <c r="O1" s="2" t="s">
        <v>497</v>
      </c>
      <c r="P1" s="3" t="s">
        <v>576</v>
      </c>
      <c r="Q1" s="2" t="s">
        <v>498</v>
      </c>
      <c r="R1" s="2" t="s">
        <v>499</v>
      </c>
      <c r="S1" s="2" t="s">
        <v>500</v>
      </c>
      <c r="T1" s="4" t="s">
        <v>580</v>
      </c>
      <c r="U1" s="5" t="s">
        <v>1</v>
      </c>
      <c r="V1" s="5" t="s">
        <v>577</v>
      </c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</row>
    <row r="2" spans="1:74" x14ac:dyDescent="0.3">
      <c r="A2" s="8">
        <v>125001</v>
      </c>
      <c r="B2" s="8" t="s">
        <v>36</v>
      </c>
      <c r="C2" s="8" t="s">
        <v>37</v>
      </c>
      <c r="D2" s="8" t="s">
        <v>506</v>
      </c>
      <c r="E2" s="8" t="s">
        <v>31</v>
      </c>
      <c r="F2" s="22">
        <v>3</v>
      </c>
      <c r="G2" s="22">
        <v>3</v>
      </c>
      <c r="H2" s="22">
        <v>2</v>
      </c>
      <c r="I2" s="22">
        <v>3</v>
      </c>
      <c r="J2" s="10">
        <f>SUM(F2:I2)</f>
        <v>11</v>
      </c>
      <c r="K2" s="22">
        <v>2</v>
      </c>
      <c r="L2" s="22">
        <v>1</v>
      </c>
      <c r="M2" s="10">
        <f>SUM(K2:L2)</f>
        <v>3</v>
      </c>
      <c r="N2" s="22">
        <v>6</v>
      </c>
      <c r="O2" s="22">
        <v>4</v>
      </c>
      <c r="P2" s="22">
        <v>0</v>
      </c>
      <c r="Q2" s="22">
        <v>7</v>
      </c>
      <c r="R2" s="22">
        <v>1</v>
      </c>
      <c r="S2" s="22">
        <v>4</v>
      </c>
      <c r="T2" s="10">
        <f>SUM(N2:S2)</f>
        <v>22</v>
      </c>
      <c r="U2" s="11">
        <f>SUM(J2+M2+T2)</f>
        <v>36</v>
      </c>
      <c r="V2" s="25">
        <f>U2*100/60</f>
        <v>60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1:74" x14ac:dyDescent="0.3">
      <c r="A3" s="8">
        <v>125002</v>
      </c>
      <c r="B3" s="8" t="s">
        <v>91</v>
      </c>
      <c r="C3" s="8" t="s">
        <v>184</v>
      </c>
      <c r="D3" s="8" t="s">
        <v>507</v>
      </c>
      <c r="E3" s="8" t="s">
        <v>185</v>
      </c>
      <c r="F3" s="22">
        <v>3</v>
      </c>
      <c r="G3" s="22">
        <v>3</v>
      </c>
      <c r="H3" s="22">
        <v>3</v>
      </c>
      <c r="I3" s="22">
        <v>3</v>
      </c>
      <c r="J3" s="10">
        <f t="shared" ref="J3:J61" si="0">SUM(F3:I3)</f>
        <v>12</v>
      </c>
      <c r="K3" s="22">
        <v>1</v>
      </c>
      <c r="L3" s="22">
        <v>1</v>
      </c>
      <c r="M3" s="10">
        <f t="shared" ref="M3:M61" si="1">SUM(K3:L3)</f>
        <v>2</v>
      </c>
      <c r="N3" s="22">
        <v>10</v>
      </c>
      <c r="O3" s="22">
        <v>6</v>
      </c>
      <c r="P3" s="22">
        <v>3</v>
      </c>
      <c r="Q3" s="22">
        <v>7</v>
      </c>
      <c r="R3" s="22">
        <v>2</v>
      </c>
      <c r="S3" s="22">
        <v>5</v>
      </c>
      <c r="T3" s="10">
        <f t="shared" ref="T3:T61" si="2">SUM(N3:S3)</f>
        <v>33</v>
      </c>
      <c r="U3" s="11">
        <f t="shared" ref="U3:U61" si="3">SUM(J3+M3+T3)</f>
        <v>47</v>
      </c>
      <c r="V3" s="25">
        <f t="shared" ref="V3:V61" si="4">U3*100/60</f>
        <v>78.333333333333329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1:74" x14ac:dyDescent="0.3">
      <c r="A4" s="8">
        <v>125003</v>
      </c>
      <c r="B4" s="8" t="s">
        <v>281</v>
      </c>
      <c r="C4" s="8" t="s">
        <v>282</v>
      </c>
      <c r="D4" s="8" t="s">
        <v>508</v>
      </c>
      <c r="E4" s="8" t="s">
        <v>283</v>
      </c>
      <c r="F4" s="22">
        <v>2</v>
      </c>
      <c r="G4" s="22">
        <v>2</v>
      </c>
      <c r="H4" s="22">
        <v>1</v>
      </c>
      <c r="I4" s="22">
        <v>3</v>
      </c>
      <c r="J4" s="10">
        <f t="shared" si="0"/>
        <v>8</v>
      </c>
      <c r="K4" s="22">
        <v>1</v>
      </c>
      <c r="L4" s="22">
        <v>0</v>
      </c>
      <c r="M4" s="10">
        <f t="shared" si="1"/>
        <v>1</v>
      </c>
      <c r="N4" s="22">
        <v>0</v>
      </c>
      <c r="O4" s="22">
        <v>4</v>
      </c>
      <c r="P4" s="22">
        <v>0</v>
      </c>
      <c r="Q4" s="22">
        <v>7</v>
      </c>
      <c r="R4" s="22">
        <v>2</v>
      </c>
      <c r="S4" s="22">
        <v>2</v>
      </c>
      <c r="T4" s="10">
        <f t="shared" si="2"/>
        <v>15</v>
      </c>
      <c r="U4" s="11">
        <f t="shared" si="3"/>
        <v>24</v>
      </c>
      <c r="V4" s="25">
        <f t="shared" si="4"/>
        <v>40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</row>
    <row r="5" spans="1:74" x14ac:dyDescent="0.3">
      <c r="A5" s="8">
        <v>125004</v>
      </c>
      <c r="B5" s="8" t="s">
        <v>131</v>
      </c>
      <c r="C5" s="8" t="s">
        <v>303</v>
      </c>
      <c r="D5" s="8" t="s">
        <v>304</v>
      </c>
      <c r="E5" s="8" t="s">
        <v>509</v>
      </c>
      <c r="F5" s="22">
        <v>4</v>
      </c>
      <c r="G5" s="22">
        <v>3</v>
      </c>
      <c r="H5" s="22">
        <v>5</v>
      </c>
      <c r="I5" s="22">
        <v>3</v>
      </c>
      <c r="J5" s="10">
        <f t="shared" si="0"/>
        <v>15</v>
      </c>
      <c r="K5" s="22">
        <v>1</v>
      </c>
      <c r="L5" s="22">
        <v>1</v>
      </c>
      <c r="M5" s="10">
        <f t="shared" si="1"/>
        <v>2</v>
      </c>
      <c r="N5" s="22">
        <v>5</v>
      </c>
      <c r="O5" s="22">
        <v>4</v>
      </c>
      <c r="P5" s="22">
        <v>1</v>
      </c>
      <c r="Q5" s="22">
        <v>7</v>
      </c>
      <c r="R5" s="22">
        <v>2</v>
      </c>
      <c r="S5" s="22">
        <v>5</v>
      </c>
      <c r="T5" s="10">
        <f t="shared" si="2"/>
        <v>24</v>
      </c>
      <c r="U5" s="11">
        <f t="shared" si="3"/>
        <v>41</v>
      </c>
      <c r="V5" s="25">
        <f t="shared" si="4"/>
        <v>68.333333333333329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</row>
    <row r="6" spans="1:74" x14ac:dyDescent="0.3">
      <c r="A6" s="8">
        <v>125005</v>
      </c>
      <c r="B6" s="8" t="s">
        <v>41</v>
      </c>
      <c r="C6" s="8" t="s">
        <v>463</v>
      </c>
      <c r="D6" s="8" t="s">
        <v>465</v>
      </c>
      <c r="E6" s="8" t="s">
        <v>466</v>
      </c>
      <c r="F6" s="22">
        <v>2</v>
      </c>
      <c r="G6" s="22">
        <v>3</v>
      </c>
      <c r="H6" s="22">
        <v>5</v>
      </c>
      <c r="I6" s="22">
        <v>3</v>
      </c>
      <c r="J6" s="10">
        <f t="shared" si="0"/>
        <v>13</v>
      </c>
      <c r="K6" s="22">
        <v>2</v>
      </c>
      <c r="L6" s="22">
        <v>2</v>
      </c>
      <c r="M6" s="10">
        <f t="shared" si="1"/>
        <v>4</v>
      </c>
      <c r="N6" s="22">
        <v>4</v>
      </c>
      <c r="O6" s="22">
        <v>4</v>
      </c>
      <c r="P6" s="22">
        <v>0</v>
      </c>
      <c r="Q6" s="22">
        <v>7</v>
      </c>
      <c r="R6" s="22">
        <v>3</v>
      </c>
      <c r="S6" s="22">
        <v>5</v>
      </c>
      <c r="T6" s="10">
        <f t="shared" si="2"/>
        <v>23</v>
      </c>
      <c r="U6" s="11">
        <f t="shared" si="3"/>
        <v>40</v>
      </c>
      <c r="V6" s="25">
        <f t="shared" si="4"/>
        <v>66.666666666666671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</row>
    <row r="7" spans="1:74" x14ac:dyDescent="0.3">
      <c r="A7" s="8">
        <v>125006</v>
      </c>
      <c r="B7" s="8" t="s">
        <v>109</v>
      </c>
      <c r="C7" s="8" t="s">
        <v>384</v>
      </c>
      <c r="D7" s="8" t="s">
        <v>510</v>
      </c>
      <c r="E7" s="8" t="s">
        <v>385</v>
      </c>
      <c r="F7" s="22">
        <v>2</v>
      </c>
      <c r="G7" s="22">
        <v>3</v>
      </c>
      <c r="H7" s="22">
        <v>3</v>
      </c>
      <c r="I7" s="22">
        <v>3</v>
      </c>
      <c r="J7" s="10">
        <f t="shared" si="0"/>
        <v>11</v>
      </c>
      <c r="K7" s="22">
        <v>2</v>
      </c>
      <c r="L7" s="22">
        <v>1</v>
      </c>
      <c r="M7" s="10">
        <f t="shared" si="1"/>
        <v>3</v>
      </c>
      <c r="N7" s="22">
        <v>8</v>
      </c>
      <c r="O7" s="22">
        <v>4</v>
      </c>
      <c r="P7" s="22">
        <v>3</v>
      </c>
      <c r="Q7" s="22">
        <v>7</v>
      </c>
      <c r="R7" s="22">
        <v>2</v>
      </c>
      <c r="S7" s="22">
        <v>4</v>
      </c>
      <c r="T7" s="10">
        <f t="shared" si="2"/>
        <v>28</v>
      </c>
      <c r="U7" s="11">
        <f t="shared" si="3"/>
        <v>42</v>
      </c>
      <c r="V7" s="25">
        <f t="shared" si="4"/>
        <v>70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</row>
    <row r="8" spans="1:74" x14ac:dyDescent="0.3">
      <c r="A8" s="8">
        <v>125007</v>
      </c>
      <c r="B8" s="8" t="s">
        <v>264</v>
      </c>
      <c r="C8" s="8" t="s">
        <v>265</v>
      </c>
      <c r="D8" s="8" t="s">
        <v>511</v>
      </c>
      <c r="E8" s="8" t="s">
        <v>266</v>
      </c>
      <c r="F8" s="22">
        <v>3</v>
      </c>
      <c r="G8" s="22">
        <v>3</v>
      </c>
      <c r="H8" s="22">
        <v>5</v>
      </c>
      <c r="I8" s="22">
        <v>3</v>
      </c>
      <c r="J8" s="10">
        <f t="shared" si="0"/>
        <v>14</v>
      </c>
      <c r="K8" s="22">
        <v>2</v>
      </c>
      <c r="L8" s="22">
        <v>0</v>
      </c>
      <c r="M8" s="10">
        <f t="shared" si="1"/>
        <v>2</v>
      </c>
      <c r="N8" s="22">
        <v>10</v>
      </c>
      <c r="O8" s="22">
        <v>4</v>
      </c>
      <c r="P8" s="22">
        <v>4</v>
      </c>
      <c r="Q8" s="22">
        <v>7</v>
      </c>
      <c r="R8" s="22">
        <v>1</v>
      </c>
      <c r="S8" s="22">
        <v>5</v>
      </c>
      <c r="T8" s="10">
        <f t="shared" si="2"/>
        <v>31</v>
      </c>
      <c r="U8" s="11">
        <f t="shared" si="3"/>
        <v>47</v>
      </c>
      <c r="V8" s="25">
        <f t="shared" si="4"/>
        <v>78.333333333333329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</row>
    <row r="9" spans="1:74" x14ac:dyDescent="0.3">
      <c r="A9" s="8">
        <v>125008</v>
      </c>
      <c r="B9" s="8" t="s">
        <v>58</v>
      </c>
      <c r="C9" s="8" t="s">
        <v>59</v>
      </c>
      <c r="D9" s="8" t="s">
        <v>56</v>
      </c>
      <c r="E9" s="8" t="s">
        <v>57</v>
      </c>
      <c r="F9" s="22">
        <v>3</v>
      </c>
      <c r="G9" s="22">
        <v>3</v>
      </c>
      <c r="H9" s="22">
        <v>3</v>
      </c>
      <c r="I9" s="22">
        <v>3</v>
      </c>
      <c r="J9" s="10">
        <f t="shared" si="0"/>
        <v>12</v>
      </c>
      <c r="K9" s="22">
        <v>0</v>
      </c>
      <c r="L9" s="22">
        <v>2</v>
      </c>
      <c r="M9" s="10">
        <f t="shared" si="1"/>
        <v>2</v>
      </c>
      <c r="N9" s="22">
        <v>7</v>
      </c>
      <c r="O9" s="22">
        <v>4</v>
      </c>
      <c r="P9" s="22">
        <v>4</v>
      </c>
      <c r="Q9" s="22">
        <v>7</v>
      </c>
      <c r="R9" s="22">
        <v>3</v>
      </c>
      <c r="S9" s="22">
        <v>3</v>
      </c>
      <c r="T9" s="10">
        <f t="shared" si="2"/>
        <v>28</v>
      </c>
      <c r="U9" s="11">
        <f t="shared" si="3"/>
        <v>42</v>
      </c>
      <c r="V9" s="25">
        <f t="shared" si="4"/>
        <v>70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</row>
    <row r="10" spans="1:74" x14ac:dyDescent="0.3">
      <c r="A10" s="8">
        <v>125009</v>
      </c>
      <c r="B10" s="8" t="s">
        <v>27</v>
      </c>
      <c r="C10" s="8" t="s">
        <v>28</v>
      </c>
      <c r="D10" s="8" t="s">
        <v>512</v>
      </c>
      <c r="E10" s="8" t="s">
        <v>4</v>
      </c>
      <c r="F10" s="22">
        <v>3</v>
      </c>
      <c r="G10" s="22">
        <v>2</v>
      </c>
      <c r="H10" s="22">
        <v>5</v>
      </c>
      <c r="I10" s="22">
        <v>3</v>
      </c>
      <c r="J10" s="10">
        <f t="shared" si="0"/>
        <v>13</v>
      </c>
      <c r="K10" s="22">
        <v>3</v>
      </c>
      <c r="L10" s="22">
        <v>1</v>
      </c>
      <c r="M10" s="10">
        <f t="shared" si="1"/>
        <v>4</v>
      </c>
      <c r="N10" s="22">
        <v>5</v>
      </c>
      <c r="O10" s="22">
        <v>4</v>
      </c>
      <c r="P10" s="22">
        <v>3</v>
      </c>
      <c r="Q10" s="22">
        <v>7</v>
      </c>
      <c r="R10" s="22">
        <v>2</v>
      </c>
      <c r="S10" s="22">
        <v>4</v>
      </c>
      <c r="T10" s="10">
        <f t="shared" si="2"/>
        <v>25</v>
      </c>
      <c r="U10" s="11">
        <f t="shared" si="3"/>
        <v>42</v>
      </c>
      <c r="V10" s="25">
        <f t="shared" si="4"/>
        <v>70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</row>
    <row r="11" spans="1:74" x14ac:dyDescent="0.3">
      <c r="A11" s="8">
        <v>125010</v>
      </c>
      <c r="B11" s="8" t="s">
        <v>25</v>
      </c>
      <c r="C11" s="8" t="s">
        <v>226</v>
      </c>
      <c r="D11" s="8" t="s">
        <v>419</v>
      </c>
      <c r="E11" s="8" t="s">
        <v>420</v>
      </c>
      <c r="F11" s="22">
        <v>2</v>
      </c>
      <c r="G11" s="22">
        <v>3</v>
      </c>
      <c r="H11" s="22">
        <v>3</v>
      </c>
      <c r="I11" s="22">
        <v>3</v>
      </c>
      <c r="J11" s="10">
        <f t="shared" si="0"/>
        <v>11</v>
      </c>
      <c r="K11" s="22">
        <v>3</v>
      </c>
      <c r="L11" s="22">
        <v>2</v>
      </c>
      <c r="M11" s="10">
        <f t="shared" si="1"/>
        <v>5</v>
      </c>
      <c r="N11" s="22">
        <v>5</v>
      </c>
      <c r="O11" s="22">
        <v>4</v>
      </c>
      <c r="P11" s="22">
        <v>4</v>
      </c>
      <c r="Q11" s="22">
        <v>7</v>
      </c>
      <c r="R11" s="22">
        <v>2</v>
      </c>
      <c r="S11" s="22">
        <v>3</v>
      </c>
      <c r="T11" s="10">
        <f t="shared" si="2"/>
        <v>25</v>
      </c>
      <c r="U11" s="11">
        <f t="shared" si="3"/>
        <v>41</v>
      </c>
      <c r="V11" s="25">
        <f t="shared" si="4"/>
        <v>68.333333333333329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</row>
    <row r="12" spans="1:74" x14ac:dyDescent="0.3">
      <c r="A12" s="8">
        <v>125011</v>
      </c>
      <c r="B12" s="8" t="s">
        <v>386</v>
      </c>
      <c r="C12" s="8" t="s">
        <v>387</v>
      </c>
      <c r="D12" s="8" t="s">
        <v>510</v>
      </c>
      <c r="E12" s="8" t="s">
        <v>385</v>
      </c>
      <c r="F12" s="22">
        <v>2</v>
      </c>
      <c r="G12" s="22">
        <v>3</v>
      </c>
      <c r="H12" s="22">
        <v>4</v>
      </c>
      <c r="I12" s="22">
        <v>3</v>
      </c>
      <c r="J12" s="10">
        <f t="shared" si="0"/>
        <v>12</v>
      </c>
      <c r="K12" s="22">
        <v>1</v>
      </c>
      <c r="L12" s="22">
        <v>0</v>
      </c>
      <c r="M12" s="10">
        <f t="shared" si="1"/>
        <v>1</v>
      </c>
      <c r="N12" s="22">
        <v>5</v>
      </c>
      <c r="O12" s="22">
        <v>4</v>
      </c>
      <c r="P12" s="22">
        <v>0</v>
      </c>
      <c r="Q12" s="22">
        <v>7</v>
      </c>
      <c r="R12" s="22">
        <v>1</v>
      </c>
      <c r="S12" s="22">
        <v>2</v>
      </c>
      <c r="T12" s="10">
        <f t="shared" si="2"/>
        <v>19</v>
      </c>
      <c r="U12" s="11">
        <f t="shared" si="3"/>
        <v>32</v>
      </c>
      <c r="V12" s="25">
        <f t="shared" si="4"/>
        <v>53.333333333333336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</row>
    <row r="13" spans="1:74" x14ac:dyDescent="0.3">
      <c r="A13" s="8">
        <v>125012</v>
      </c>
      <c r="B13" s="8" t="s">
        <v>129</v>
      </c>
      <c r="C13" s="8" t="s">
        <v>135</v>
      </c>
      <c r="D13" s="8" t="s">
        <v>138</v>
      </c>
      <c r="E13" s="8" t="s">
        <v>140</v>
      </c>
      <c r="F13" s="22">
        <v>3</v>
      </c>
      <c r="G13" s="22">
        <v>2</v>
      </c>
      <c r="H13" s="22">
        <v>3</v>
      </c>
      <c r="I13" s="22">
        <v>2</v>
      </c>
      <c r="J13" s="10">
        <f t="shared" si="0"/>
        <v>10</v>
      </c>
      <c r="K13" s="22">
        <v>2</v>
      </c>
      <c r="L13" s="22">
        <v>1</v>
      </c>
      <c r="M13" s="10">
        <f t="shared" si="1"/>
        <v>3</v>
      </c>
      <c r="N13" s="22">
        <v>3</v>
      </c>
      <c r="O13" s="22">
        <v>3</v>
      </c>
      <c r="P13" s="22">
        <v>1</v>
      </c>
      <c r="Q13" s="22">
        <v>1</v>
      </c>
      <c r="R13" s="22">
        <v>2</v>
      </c>
      <c r="S13" s="22">
        <v>3</v>
      </c>
      <c r="T13" s="10">
        <f t="shared" si="2"/>
        <v>13</v>
      </c>
      <c r="U13" s="11">
        <f t="shared" si="3"/>
        <v>26</v>
      </c>
      <c r="V13" s="25">
        <f t="shared" si="4"/>
        <v>43.333333333333336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</row>
    <row r="14" spans="1:74" x14ac:dyDescent="0.3">
      <c r="A14" s="8">
        <v>125013</v>
      </c>
      <c r="B14" s="8" t="s">
        <v>388</v>
      </c>
      <c r="C14" s="8" t="s">
        <v>389</v>
      </c>
      <c r="D14" s="8" t="s">
        <v>510</v>
      </c>
      <c r="E14" s="8" t="s">
        <v>385</v>
      </c>
      <c r="F14" s="22">
        <v>3</v>
      </c>
      <c r="G14" s="22">
        <v>3</v>
      </c>
      <c r="H14" s="22">
        <v>5</v>
      </c>
      <c r="I14" s="22">
        <v>3</v>
      </c>
      <c r="J14" s="10">
        <f t="shared" si="0"/>
        <v>14</v>
      </c>
      <c r="K14" s="22">
        <v>2</v>
      </c>
      <c r="L14" s="22">
        <v>2</v>
      </c>
      <c r="M14" s="10">
        <f t="shared" si="1"/>
        <v>4</v>
      </c>
      <c r="N14" s="22">
        <v>7</v>
      </c>
      <c r="O14" s="22">
        <v>4</v>
      </c>
      <c r="P14" s="22">
        <v>3</v>
      </c>
      <c r="Q14" s="22">
        <v>6</v>
      </c>
      <c r="R14" s="22">
        <v>2</v>
      </c>
      <c r="S14" s="22">
        <v>5</v>
      </c>
      <c r="T14" s="10">
        <f t="shared" si="2"/>
        <v>27</v>
      </c>
      <c r="U14" s="11">
        <f t="shared" si="3"/>
        <v>45</v>
      </c>
      <c r="V14" s="25">
        <f t="shared" si="4"/>
        <v>75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</row>
    <row r="15" spans="1:74" x14ac:dyDescent="0.3">
      <c r="A15" s="8">
        <v>125014</v>
      </c>
      <c r="B15" s="8" t="s">
        <v>13</v>
      </c>
      <c r="C15" s="8" t="s">
        <v>224</v>
      </c>
      <c r="D15" s="8" t="s">
        <v>222</v>
      </c>
      <c r="E15" s="8" t="s">
        <v>223</v>
      </c>
      <c r="F15" s="22">
        <v>2</v>
      </c>
      <c r="G15" s="22">
        <v>3</v>
      </c>
      <c r="H15" s="22">
        <v>1</v>
      </c>
      <c r="I15" s="22">
        <v>2</v>
      </c>
      <c r="J15" s="10">
        <f t="shared" si="0"/>
        <v>8</v>
      </c>
      <c r="K15" s="22">
        <v>2</v>
      </c>
      <c r="L15" s="22">
        <v>2</v>
      </c>
      <c r="M15" s="10">
        <f t="shared" si="1"/>
        <v>4</v>
      </c>
      <c r="N15" s="22">
        <v>3</v>
      </c>
      <c r="O15" s="22">
        <v>3</v>
      </c>
      <c r="P15" s="22">
        <v>3</v>
      </c>
      <c r="Q15" s="22">
        <v>7</v>
      </c>
      <c r="R15" s="22">
        <v>3</v>
      </c>
      <c r="S15" s="22">
        <v>4</v>
      </c>
      <c r="T15" s="10">
        <f t="shared" si="2"/>
        <v>23</v>
      </c>
      <c r="U15" s="11">
        <f t="shared" si="3"/>
        <v>35</v>
      </c>
      <c r="V15" s="25">
        <f t="shared" si="4"/>
        <v>58.333333333333336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x14ac:dyDescent="0.3">
      <c r="A16" s="8">
        <v>125015</v>
      </c>
      <c r="B16" s="8" t="s">
        <v>116</v>
      </c>
      <c r="C16" s="8" t="s">
        <v>117</v>
      </c>
      <c r="D16" s="8" t="s">
        <v>513</v>
      </c>
      <c r="E16" s="8" t="s">
        <v>115</v>
      </c>
      <c r="F16" s="22">
        <v>3</v>
      </c>
      <c r="G16" s="22">
        <v>3</v>
      </c>
      <c r="H16" s="22">
        <v>5</v>
      </c>
      <c r="I16" s="22">
        <v>3</v>
      </c>
      <c r="J16" s="10">
        <f t="shared" si="0"/>
        <v>14</v>
      </c>
      <c r="K16" s="22">
        <v>2</v>
      </c>
      <c r="L16" s="22">
        <v>1</v>
      </c>
      <c r="M16" s="10">
        <f t="shared" si="1"/>
        <v>3</v>
      </c>
      <c r="N16" s="22">
        <v>5</v>
      </c>
      <c r="O16" s="22">
        <v>4</v>
      </c>
      <c r="P16" s="22">
        <v>3</v>
      </c>
      <c r="Q16" s="22">
        <v>4</v>
      </c>
      <c r="R16" s="22">
        <v>0</v>
      </c>
      <c r="S16" s="22">
        <v>3</v>
      </c>
      <c r="T16" s="10">
        <f t="shared" si="2"/>
        <v>19</v>
      </c>
      <c r="U16" s="11">
        <f t="shared" si="3"/>
        <v>36</v>
      </c>
      <c r="V16" s="25">
        <f t="shared" si="4"/>
        <v>60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</row>
    <row r="17" spans="1:74" x14ac:dyDescent="0.3">
      <c r="A17" s="8">
        <v>125016</v>
      </c>
      <c r="B17" s="8" t="s">
        <v>501</v>
      </c>
      <c r="C17" s="8" t="s">
        <v>415</v>
      </c>
      <c r="D17" s="8" t="s">
        <v>514</v>
      </c>
      <c r="E17" s="8" t="s">
        <v>418</v>
      </c>
      <c r="F17" s="22">
        <v>2</v>
      </c>
      <c r="G17" s="22">
        <v>3</v>
      </c>
      <c r="H17" s="22">
        <v>5</v>
      </c>
      <c r="I17" s="22">
        <v>3</v>
      </c>
      <c r="J17" s="10">
        <f t="shared" si="0"/>
        <v>13</v>
      </c>
      <c r="K17" s="22">
        <v>0</v>
      </c>
      <c r="L17" s="22">
        <v>0</v>
      </c>
      <c r="M17" s="10">
        <f t="shared" si="1"/>
        <v>0</v>
      </c>
      <c r="N17" s="22">
        <v>6</v>
      </c>
      <c r="O17" s="22">
        <v>4</v>
      </c>
      <c r="P17" s="22">
        <v>0</v>
      </c>
      <c r="Q17" s="22">
        <v>6</v>
      </c>
      <c r="R17" s="22">
        <v>2</v>
      </c>
      <c r="S17" s="22">
        <v>3</v>
      </c>
      <c r="T17" s="10">
        <f t="shared" si="2"/>
        <v>21</v>
      </c>
      <c r="U17" s="11">
        <f t="shared" si="3"/>
        <v>34</v>
      </c>
      <c r="V17" s="25">
        <f t="shared" si="4"/>
        <v>56.666666666666664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</row>
    <row r="18" spans="1:74" x14ac:dyDescent="0.3">
      <c r="A18" s="8">
        <v>125017</v>
      </c>
      <c r="B18" s="8" t="s">
        <v>43</v>
      </c>
      <c r="C18" s="8" t="s">
        <v>229</v>
      </c>
      <c r="D18" s="8" t="s">
        <v>515</v>
      </c>
      <c r="E18" s="8" t="s">
        <v>230</v>
      </c>
      <c r="F18" s="22">
        <v>4</v>
      </c>
      <c r="G18" s="22">
        <v>3</v>
      </c>
      <c r="H18" s="22">
        <v>5</v>
      </c>
      <c r="I18" s="22">
        <v>3</v>
      </c>
      <c r="J18" s="10">
        <f t="shared" si="0"/>
        <v>15</v>
      </c>
      <c r="K18" s="22">
        <v>3</v>
      </c>
      <c r="L18" s="22">
        <v>2</v>
      </c>
      <c r="M18" s="10">
        <f t="shared" si="1"/>
        <v>5</v>
      </c>
      <c r="N18" s="22">
        <v>10</v>
      </c>
      <c r="O18" s="22">
        <v>6</v>
      </c>
      <c r="P18" s="22">
        <v>2</v>
      </c>
      <c r="Q18" s="22">
        <v>7</v>
      </c>
      <c r="R18" s="22">
        <v>3</v>
      </c>
      <c r="S18" s="22">
        <v>5</v>
      </c>
      <c r="T18" s="10">
        <f t="shared" si="2"/>
        <v>33</v>
      </c>
      <c r="U18" s="11">
        <f t="shared" si="3"/>
        <v>53</v>
      </c>
      <c r="V18" s="25">
        <f t="shared" si="4"/>
        <v>88.333333333333329</v>
      </c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</row>
    <row r="19" spans="1:74" x14ac:dyDescent="0.3">
      <c r="A19" s="8">
        <v>125018</v>
      </c>
      <c r="B19" s="8" t="s">
        <v>103</v>
      </c>
      <c r="C19" s="8" t="s">
        <v>308</v>
      </c>
      <c r="D19" s="8" t="s">
        <v>304</v>
      </c>
      <c r="E19" s="8" t="s">
        <v>509</v>
      </c>
      <c r="F19" s="22">
        <v>1</v>
      </c>
      <c r="G19" s="22">
        <v>3</v>
      </c>
      <c r="H19" s="22">
        <v>5</v>
      </c>
      <c r="I19" s="22">
        <v>2</v>
      </c>
      <c r="J19" s="10">
        <f t="shared" si="0"/>
        <v>11</v>
      </c>
      <c r="K19" s="22">
        <v>2</v>
      </c>
      <c r="L19" s="22">
        <v>2</v>
      </c>
      <c r="M19" s="10">
        <f t="shared" si="1"/>
        <v>4</v>
      </c>
      <c r="N19" s="22">
        <v>11</v>
      </c>
      <c r="O19" s="22">
        <v>6</v>
      </c>
      <c r="P19" s="22">
        <v>2</v>
      </c>
      <c r="Q19" s="22">
        <v>7</v>
      </c>
      <c r="R19" s="22">
        <v>3</v>
      </c>
      <c r="S19" s="22">
        <v>5</v>
      </c>
      <c r="T19" s="10">
        <f t="shared" si="2"/>
        <v>34</v>
      </c>
      <c r="U19" s="11">
        <f t="shared" si="3"/>
        <v>49</v>
      </c>
      <c r="V19" s="25">
        <f t="shared" si="4"/>
        <v>81.666666666666671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</row>
    <row r="20" spans="1:74" x14ac:dyDescent="0.3">
      <c r="A20" s="8">
        <v>125019</v>
      </c>
      <c r="B20" s="8" t="s">
        <v>7</v>
      </c>
      <c r="C20" s="8" t="s">
        <v>256</v>
      </c>
      <c r="D20" s="8" t="s">
        <v>516</v>
      </c>
      <c r="E20" s="8" t="s">
        <v>255</v>
      </c>
      <c r="F20" s="22">
        <v>4</v>
      </c>
      <c r="G20" s="22">
        <v>3</v>
      </c>
      <c r="H20" s="22">
        <v>5</v>
      </c>
      <c r="I20" s="22">
        <v>3</v>
      </c>
      <c r="J20" s="10">
        <f t="shared" si="0"/>
        <v>15</v>
      </c>
      <c r="K20" s="22">
        <v>1</v>
      </c>
      <c r="L20" s="22">
        <v>2</v>
      </c>
      <c r="M20" s="10">
        <f t="shared" si="1"/>
        <v>3</v>
      </c>
      <c r="N20" s="22">
        <v>6</v>
      </c>
      <c r="O20" s="22">
        <v>4</v>
      </c>
      <c r="P20" s="22">
        <v>0</v>
      </c>
      <c r="Q20" s="22">
        <v>7</v>
      </c>
      <c r="R20" s="22">
        <v>3</v>
      </c>
      <c r="S20" s="22">
        <v>4</v>
      </c>
      <c r="T20" s="10">
        <f t="shared" si="2"/>
        <v>24</v>
      </c>
      <c r="U20" s="11">
        <f t="shared" si="3"/>
        <v>42</v>
      </c>
      <c r="V20" s="25">
        <f t="shared" si="4"/>
        <v>70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</row>
    <row r="21" spans="1:74" x14ac:dyDescent="0.3">
      <c r="A21" s="8">
        <v>125020</v>
      </c>
      <c r="B21" s="8" t="s">
        <v>197</v>
      </c>
      <c r="C21" s="8" t="s">
        <v>196</v>
      </c>
      <c r="D21" s="8" t="s">
        <v>517</v>
      </c>
      <c r="E21" s="8" t="s">
        <v>195</v>
      </c>
      <c r="F21" s="22">
        <v>0</v>
      </c>
      <c r="G21" s="22">
        <v>3</v>
      </c>
      <c r="H21" s="22">
        <v>4</v>
      </c>
      <c r="I21" s="22">
        <v>2</v>
      </c>
      <c r="J21" s="10">
        <f t="shared" si="0"/>
        <v>9</v>
      </c>
      <c r="K21" s="22">
        <v>3</v>
      </c>
      <c r="L21" s="22">
        <v>0</v>
      </c>
      <c r="M21" s="10">
        <f t="shared" si="1"/>
        <v>3</v>
      </c>
      <c r="N21" s="22">
        <v>4</v>
      </c>
      <c r="O21" s="22">
        <v>4</v>
      </c>
      <c r="P21" s="22">
        <v>0</v>
      </c>
      <c r="Q21" s="22">
        <v>4</v>
      </c>
      <c r="R21" s="22">
        <v>1</v>
      </c>
      <c r="S21" s="22">
        <v>1</v>
      </c>
      <c r="T21" s="10">
        <f t="shared" si="2"/>
        <v>14</v>
      </c>
      <c r="U21" s="11">
        <f t="shared" si="3"/>
        <v>26</v>
      </c>
      <c r="V21" s="25">
        <f t="shared" si="4"/>
        <v>43.333333333333336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</row>
    <row r="22" spans="1:74" x14ac:dyDescent="0.3">
      <c r="A22" s="8">
        <v>125021</v>
      </c>
      <c r="B22" s="8" t="s">
        <v>235</v>
      </c>
      <c r="C22" s="8" t="s">
        <v>294</v>
      </c>
      <c r="D22" s="8" t="s">
        <v>518</v>
      </c>
      <c r="E22" s="8" t="s">
        <v>292</v>
      </c>
      <c r="F22" s="22">
        <v>3</v>
      </c>
      <c r="G22" s="22">
        <v>2</v>
      </c>
      <c r="H22" s="22">
        <v>4</v>
      </c>
      <c r="I22" s="22">
        <v>3</v>
      </c>
      <c r="J22" s="10">
        <f t="shared" si="0"/>
        <v>12</v>
      </c>
      <c r="K22" s="22">
        <v>2</v>
      </c>
      <c r="L22" s="22">
        <v>1</v>
      </c>
      <c r="M22" s="10">
        <f t="shared" si="1"/>
        <v>3</v>
      </c>
      <c r="N22" s="22">
        <v>6</v>
      </c>
      <c r="O22" s="22">
        <v>4</v>
      </c>
      <c r="P22" s="22">
        <v>1</v>
      </c>
      <c r="Q22" s="22">
        <v>6</v>
      </c>
      <c r="R22" s="22">
        <v>1</v>
      </c>
      <c r="S22" s="22">
        <v>3</v>
      </c>
      <c r="T22" s="10">
        <f t="shared" si="2"/>
        <v>21</v>
      </c>
      <c r="U22" s="11">
        <f t="shared" si="3"/>
        <v>36</v>
      </c>
      <c r="V22" s="25">
        <f t="shared" si="4"/>
        <v>60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pans="1:74" x14ac:dyDescent="0.3">
      <c r="A23" s="8">
        <v>125022</v>
      </c>
      <c r="B23" s="8" t="s">
        <v>328</v>
      </c>
      <c r="C23" s="8" t="s">
        <v>332</v>
      </c>
      <c r="D23" s="8" t="s">
        <v>519</v>
      </c>
      <c r="E23" s="8" t="s">
        <v>331</v>
      </c>
      <c r="F23" s="22">
        <v>3</v>
      </c>
      <c r="G23" s="22">
        <v>3</v>
      </c>
      <c r="H23" s="22">
        <v>3</v>
      </c>
      <c r="I23" s="22">
        <v>3</v>
      </c>
      <c r="J23" s="10">
        <f t="shared" si="0"/>
        <v>12</v>
      </c>
      <c r="K23" s="22">
        <v>2</v>
      </c>
      <c r="L23" s="22">
        <v>0</v>
      </c>
      <c r="M23" s="10">
        <f t="shared" si="1"/>
        <v>2</v>
      </c>
      <c r="N23" s="22">
        <v>6</v>
      </c>
      <c r="O23" s="22">
        <v>4</v>
      </c>
      <c r="P23" s="22">
        <v>0</v>
      </c>
      <c r="Q23" s="22">
        <v>5</v>
      </c>
      <c r="R23" s="22">
        <v>2</v>
      </c>
      <c r="S23" s="22">
        <v>3</v>
      </c>
      <c r="T23" s="10">
        <f t="shared" si="2"/>
        <v>20</v>
      </c>
      <c r="U23" s="11">
        <f t="shared" si="3"/>
        <v>34</v>
      </c>
      <c r="V23" s="25">
        <f t="shared" si="4"/>
        <v>56.666666666666664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pans="1:74" x14ac:dyDescent="0.3">
      <c r="A24" s="8">
        <v>125023</v>
      </c>
      <c r="B24" s="8" t="s">
        <v>29</v>
      </c>
      <c r="C24" s="8" t="s">
        <v>335</v>
      </c>
      <c r="D24" s="8" t="s">
        <v>519</v>
      </c>
      <c r="E24" s="8" t="s">
        <v>331</v>
      </c>
      <c r="F24" s="22">
        <v>3</v>
      </c>
      <c r="G24" s="22">
        <v>3</v>
      </c>
      <c r="H24" s="22">
        <v>3</v>
      </c>
      <c r="I24" s="22">
        <v>3</v>
      </c>
      <c r="J24" s="10">
        <f t="shared" si="0"/>
        <v>12</v>
      </c>
      <c r="K24" s="22">
        <v>2</v>
      </c>
      <c r="L24" s="22">
        <v>1</v>
      </c>
      <c r="M24" s="10">
        <f t="shared" si="1"/>
        <v>3</v>
      </c>
      <c r="N24" s="22">
        <v>7</v>
      </c>
      <c r="O24" s="22">
        <v>3</v>
      </c>
      <c r="P24" s="22">
        <v>2</v>
      </c>
      <c r="Q24" s="22">
        <v>5</v>
      </c>
      <c r="R24" s="22">
        <v>2</v>
      </c>
      <c r="S24" s="22">
        <v>4</v>
      </c>
      <c r="T24" s="10">
        <f t="shared" si="2"/>
        <v>23</v>
      </c>
      <c r="U24" s="11">
        <f t="shared" si="3"/>
        <v>38</v>
      </c>
      <c r="V24" s="25">
        <f t="shared" si="4"/>
        <v>63.333333333333336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</row>
    <row r="25" spans="1:74" x14ac:dyDescent="0.3">
      <c r="A25" s="8">
        <v>125024</v>
      </c>
      <c r="B25" s="8" t="s">
        <v>193</v>
      </c>
      <c r="C25" s="8" t="s">
        <v>335</v>
      </c>
      <c r="D25" s="8" t="s">
        <v>519</v>
      </c>
      <c r="E25" s="8" t="s">
        <v>331</v>
      </c>
      <c r="F25" s="22">
        <v>3</v>
      </c>
      <c r="G25" s="22">
        <v>3</v>
      </c>
      <c r="H25" s="22">
        <v>4</v>
      </c>
      <c r="I25" s="22">
        <v>3</v>
      </c>
      <c r="J25" s="10">
        <f t="shared" si="0"/>
        <v>13</v>
      </c>
      <c r="K25" s="22">
        <v>2</v>
      </c>
      <c r="L25" s="22">
        <v>1</v>
      </c>
      <c r="M25" s="10">
        <f t="shared" si="1"/>
        <v>3</v>
      </c>
      <c r="N25" s="22">
        <v>7</v>
      </c>
      <c r="O25" s="22">
        <v>4</v>
      </c>
      <c r="P25" s="22">
        <v>2</v>
      </c>
      <c r="Q25" s="22">
        <v>4</v>
      </c>
      <c r="R25" s="22">
        <v>3</v>
      </c>
      <c r="S25" s="22">
        <v>3</v>
      </c>
      <c r="T25" s="10">
        <f t="shared" si="2"/>
        <v>23</v>
      </c>
      <c r="U25" s="11">
        <f t="shared" si="3"/>
        <v>39</v>
      </c>
      <c r="V25" s="25">
        <f t="shared" si="4"/>
        <v>65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</row>
    <row r="26" spans="1:74" x14ac:dyDescent="0.3">
      <c r="A26" s="8">
        <v>125026</v>
      </c>
      <c r="B26" s="8" t="s">
        <v>339</v>
      </c>
      <c r="C26" s="8" t="s">
        <v>340</v>
      </c>
      <c r="D26" s="8" t="s">
        <v>338</v>
      </c>
      <c r="E26" s="8" t="s">
        <v>240</v>
      </c>
      <c r="F26" s="22">
        <v>3</v>
      </c>
      <c r="G26" s="22">
        <v>3</v>
      </c>
      <c r="H26" s="22">
        <v>1</v>
      </c>
      <c r="I26" s="22">
        <v>3</v>
      </c>
      <c r="J26" s="10">
        <f t="shared" si="0"/>
        <v>10</v>
      </c>
      <c r="K26" s="22">
        <v>2</v>
      </c>
      <c r="L26" s="22">
        <v>2</v>
      </c>
      <c r="M26" s="10">
        <f t="shared" si="1"/>
        <v>4</v>
      </c>
      <c r="N26" s="22">
        <v>6</v>
      </c>
      <c r="O26" s="22">
        <v>5</v>
      </c>
      <c r="P26" s="22">
        <v>3</v>
      </c>
      <c r="Q26" s="22">
        <v>5</v>
      </c>
      <c r="R26" s="22">
        <v>2</v>
      </c>
      <c r="S26" s="22">
        <v>4</v>
      </c>
      <c r="T26" s="10">
        <f t="shared" si="2"/>
        <v>25</v>
      </c>
      <c r="U26" s="11">
        <f t="shared" si="3"/>
        <v>39</v>
      </c>
      <c r="V26" s="25">
        <f t="shared" si="4"/>
        <v>65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</row>
    <row r="27" spans="1:74" x14ac:dyDescent="0.3">
      <c r="A27" s="12">
        <v>125028</v>
      </c>
      <c r="B27" s="8" t="s">
        <v>129</v>
      </c>
      <c r="C27" s="8" t="s">
        <v>424</v>
      </c>
      <c r="D27" s="8" t="s">
        <v>419</v>
      </c>
      <c r="E27" s="8" t="s">
        <v>420</v>
      </c>
      <c r="F27" s="22">
        <v>3</v>
      </c>
      <c r="G27" s="22">
        <v>3</v>
      </c>
      <c r="H27" s="22">
        <v>3</v>
      </c>
      <c r="I27" s="22">
        <v>3</v>
      </c>
      <c r="J27" s="10">
        <f t="shared" si="0"/>
        <v>12</v>
      </c>
      <c r="K27" s="22">
        <v>2</v>
      </c>
      <c r="L27" s="22">
        <v>1</v>
      </c>
      <c r="M27" s="10">
        <f t="shared" si="1"/>
        <v>3</v>
      </c>
      <c r="N27" s="22">
        <v>5</v>
      </c>
      <c r="O27" s="22">
        <v>4</v>
      </c>
      <c r="P27" s="22">
        <v>0</v>
      </c>
      <c r="Q27" s="22">
        <v>5</v>
      </c>
      <c r="R27" s="22">
        <v>2</v>
      </c>
      <c r="S27" s="22">
        <v>4</v>
      </c>
      <c r="T27" s="10">
        <f t="shared" si="2"/>
        <v>20</v>
      </c>
      <c r="U27" s="11">
        <f t="shared" si="3"/>
        <v>35</v>
      </c>
      <c r="V27" s="25">
        <f t="shared" si="4"/>
        <v>58.333333333333336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</row>
    <row r="28" spans="1:74" x14ac:dyDescent="0.3">
      <c r="A28" s="13">
        <v>125029</v>
      </c>
      <c r="B28" s="8" t="s">
        <v>278</v>
      </c>
      <c r="C28" s="13" t="s">
        <v>279</v>
      </c>
      <c r="D28" s="13" t="s">
        <v>520</v>
      </c>
      <c r="E28" s="8" t="s">
        <v>275</v>
      </c>
      <c r="F28" s="22">
        <v>3</v>
      </c>
      <c r="G28" s="22">
        <v>3</v>
      </c>
      <c r="H28" s="22">
        <v>2</v>
      </c>
      <c r="I28" s="22">
        <v>2</v>
      </c>
      <c r="J28" s="10">
        <f t="shared" si="0"/>
        <v>10</v>
      </c>
      <c r="K28" s="22">
        <v>3</v>
      </c>
      <c r="L28" s="22">
        <v>0</v>
      </c>
      <c r="M28" s="10">
        <f t="shared" si="1"/>
        <v>3</v>
      </c>
      <c r="N28" s="22">
        <v>4</v>
      </c>
      <c r="O28" s="22">
        <v>4</v>
      </c>
      <c r="P28" s="22">
        <v>4</v>
      </c>
      <c r="Q28" s="22">
        <v>6</v>
      </c>
      <c r="R28" s="22">
        <v>2</v>
      </c>
      <c r="S28" s="22">
        <v>4</v>
      </c>
      <c r="T28" s="10">
        <f t="shared" si="2"/>
        <v>24</v>
      </c>
      <c r="U28" s="11">
        <f t="shared" si="3"/>
        <v>37</v>
      </c>
      <c r="V28" s="25">
        <f t="shared" si="4"/>
        <v>61.666666666666664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</row>
    <row r="29" spans="1:74" x14ac:dyDescent="0.3">
      <c r="A29" s="8">
        <v>125031</v>
      </c>
      <c r="B29" s="8" t="s">
        <v>289</v>
      </c>
      <c r="C29" s="8" t="s">
        <v>354</v>
      </c>
      <c r="D29" s="8" t="s">
        <v>486</v>
      </c>
      <c r="E29" s="8" t="s">
        <v>352</v>
      </c>
      <c r="F29" s="22">
        <v>0</v>
      </c>
      <c r="G29" s="22">
        <v>3</v>
      </c>
      <c r="H29" s="22">
        <v>3</v>
      </c>
      <c r="I29" s="22">
        <v>3</v>
      </c>
      <c r="J29" s="10">
        <f t="shared" si="0"/>
        <v>9</v>
      </c>
      <c r="K29" s="22">
        <v>1</v>
      </c>
      <c r="L29" s="22">
        <v>0</v>
      </c>
      <c r="M29" s="10">
        <f t="shared" si="1"/>
        <v>1</v>
      </c>
      <c r="N29" s="22">
        <v>5</v>
      </c>
      <c r="O29" s="22">
        <v>4</v>
      </c>
      <c r="P29" s="22">
        <v>2</v>
      </c>
      <c r="Q29" s="22">
        <v>5</v>
      </c>
      <c r="R29" s="22">
        <v>3</v>
      </c>
      <c r="S29" s="22">
        <v>3</v>
      </c>
      <c r="T29" s="10">
        <f t="shared" si="2"/>
        <v>22</v>
      </c>
      <c r="U29" s="11">
        <f t="shared" si="3"/>
        <v>32</v>
      </c>
      <c r="V29" s="25">
        <f t="shared" si="4"/>
        <v>53.333333333333336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</row>
    <row r="30" spans="1:74" x14ac:dyDescent="0.3">
      <c r="A30" s="8">
        <v>125032</v>
      </c>
      <c r="B30" s="8" t="s">
        <v>85</v>
      </c>
      <c r="C30" s="8" t="s">
        <v>324</v>
      </c>
      <c r="D30" s="8" t="s">
        <v>521</v>
      </c>
      <c r="E30" s="8" t="s">
        <v>321</v>
      </c>
      <c r="F30" s="22">
        <v>2</v>
      </c>
      <c r="G30" s="22">
        <v>1</v>
      </c>
      <c r="H30" s="22">
        <v>0</v>
      </c>
      <c r="I30" s="22">
        <v>1</v>
      </c>
      <c r="J30" s="10">
        <f t="shared" si="0"/>
        <v>4</v>
      </c>
      <c r="K30" s="22">
        <v>0</v>
      </c>
      <c r="L30" s="22">
        <v>0</v>
      </c>
      <c r="M30" s="10">
        <f t="shared" si="1"/>
        <v>0</v>
      </c>
      <c r="N30" s="22">
        <v>2</v>
      </c>
      <c r="O30" s="22">
        <v>4</v>
      </c>
      <c r="P30" s="22">
        <v>0</v>
      </c>
      <c r="Q30" s="22">
        <v>5</v>
      </c>
      <c r="R30" s="22">
        <v>2</v>
      </c>
      <c r="S30" s="22">
        <v>2</v>
      </c>
      <c r="T30" s="10">
        <f t="shared" si="2"/>
        <v>15</v>
      </c>
      <c r="U30" s="11">
        <f t="shared" si="3"/>
        <v>19</v>
      </c>
      <c r="V30" s="25">
        <f t="shared" si="4"/>
        <v>31.666666666666668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</row>
    <row r="31" spans="1:74" x14ac:dyDescent="0.3">
      <c r="A31" s="8">
        <v>125033</v>
      </c>
      <c r="B31" s="8" t="s">
        <v>74</v>
      </c>
      <c r="C31" s="8" t="s">
        <v>75</v>
      </c>
      <c r="D31" s="8" t="s">
        <v>522</v>
      </c>
      <c r="E31" s="8" t="s">
        <v>70</v>
      </c>
      <c r="F31" s="22">
        <v>3</v>
      </c>
      <c r="G31" s="22">
        <v>3</v>
      </c>
      <c r="H31" s="22">
        <v>4</v>
      </c>
      <c r="I31" s="22">
        <v>3</v>
      </c>
      <c r="J31" s="10">
        <f t="shared" si="0"/>
        <v>13</v>
      </c>
      <c r="K31" s="22">
        <v>2</v>
      </c>
      <c r="L31" s="22">
        <v>3</v>
      </c>
      <c r="M31" s="10">
        <f t="shared" si="1"/>
        <v>5</v>
      </c>
      <c r="N31" s="22">
        <v>5</v>
      </c>
      <c r="O31" s="22">
        <v>4</v>
      </c>
      <c r="P31" s="22">
        <v>4</v>
      </c>
      <c r="Q31" s="22">
        <v>6</v>
      </c>
      <c r="R31" s="22">
        <v>3</v>
      </c>
      <c r="S31" s="22">
        <v>5</v>
      </c>
      <c r="T31" s="10">
        <f t="shared" si="2"/>
        <v>27</v>
      </c>
      <c r="U31" s="11">
        <f t="shared" si="3"/>
        <v>45</v>
      </c>
      <c r="V31" s="25">
        <f t="shared" si="4"/>
        <v>75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</row>
    <row r="32" spans="1:74" x14ac:dyDescent="0.3">
      <c r="A32" s="8">
        <v>125034</v>
      </c>
      <c r="B32" s="8" t="s">
        <v>193</v>
      </c>
      <c r="C32" s="8" t="s">
        <v>219</v>
      </c>
      <c r="D32" s="8" t="s">
        <v>523</v>
      </c>
      <c r="E32" s="8" t="s">
        <v>218</v>
      </c>
      <c r="F32" s="22">
        <v>2</v>
      </c>
      <c r="G32" s="22">
        <v>2</v>
      </c>
      <c r="H32" s="22">
        <v>5</v>
      </c>
      <c r="I32" s="22">
        <v>3</v>
      </c>
      <c r="J32" s="10">
        <f t="shared" si="0"/>
        <v>12</v>
      </c>
      <c r="K32" s="22">
        <v>1</v>
      </c>
      <c r="L32" s="22">
        <v>0</v>
      </c>
      <c r="M32" s="10">
        <f t="shared" si="1"/>
        <v>1</v>
      </c>
      <c r="N32" s="22">
        <v>5</v>
      </c>
      <c r="O32" s="22">
        <v>4</v>
      </c>
      <c r="P32" s="22">
        <v>4</v>
      </c>
      <c r="Q32" s="22">
        <v>6</v>
      </c>
      <c r="R32" s="22">
        <v>2</v>
      </c>
      <c r="S32" s="22">
        <v>6</v>
      </c>
      <c r="T32" s="10">
        <f t="shared" si="2"/>
        <v>27</v>
      </c>
      <c r="U32" s="11">
        <f t="shared" si="3"/>
        <v>40</v>
      </c>
      <c r="V32" s="25">
        <f t="shared" si="4"/>
        <v>66.666666666666671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</row>
    <row r="33" spans="1:74" x14ac:dyDescent="0.3">
      <c r="A33" s="8">
        <v>125035</v>
      </c>
      <c r="B33" s="8" t="s">
        <v>319</v>
      </c>
      <c r="C33" s="8" t="s">
        <v>320</v>
      </c>
      <c r="D33" s="8" t="s">
        <v>521</v>
      </c>
      <c r="E33" s="8" t="s">
        <v>321</v>
      </c>
      <c r="F33" s="22">
        <v>3</v>
      </c>
      <c r="G33" s="22">
        <v>2</v>
      </c>
      <c r="H33" s="22">
        <v>5</v>
      </c>
      <c r="I33" s="22">
        <v>2</v>
      </c>
      <c r="J33" s="10">
        <f t="shared" si="0"/>
        <v>12</v>
      </c>
      <c r="K33" s="22">
        <v>2</v>
      </c>
      <c r="L33" s="22">
        <v>0</v>
      </c>
      <c r="M33" s="10">
        <f t="shared" si="1"/>
        <v>2</v>
      </c>
      <c r="N33" s="22">
        <v>6</v>
      </c>
      <c r="O33" s="22">
        <v>3</v>
      </c>
      <c r="P33" s="22">
        <v>0</v>
      </c>
      <c r="Q33" s="22">
        <v>6</v>
      </c>
      <c r="R33" s="22">
        <v>3</v>
      </c>
      <c r="S33" s="22">
        <v>2</v>
      </c>
      <c r="T33" s="10">
        <f t="shared" si="2"/>
        <v>20</v>
      </c>
      <c r="U33" s="11">
        <f t="shared" si="3"/>
        <v>34</v>
      </c>
      <c r="V33" s="25">
        <f t="shared" si="4"/>
        <v>56.666666666666664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</row>
    <row r="34" spans="1:74" x14ac:dyDescent="0.3">
      <c r="A34" s="8">
        <v>125036</v>
      </c>
      <c r="B34" s="8" t="s">
        <v>216</v>
      </c>
      <c r="C34" s="8" t="s">
        <v>217</v>
      </c>
      <c r="D34" s="8" t="s">
        <v>523</v>
      </c>
      <c r="E34" s="8" t="s">
        <v>218</v>
      </c>
      <c r="F34" s="22">
        <v>2</v>
      </c>
      <c r="G34" s="22">
        <v>2</v>
      </c>
      <c r="H34" s="22">
        <v>5</v>
      </c>
      <c r="I34" s="22">
        <v>1</v>
      </c>
      <c r="J34" s="10">
        <f t="shared" si="0"/>
        <v>10</v>
      </c>
      <c r="K34" s="22">
        <v>2</v>
      </c>
      <c r="L34" s="22">
        <v>0</v>
      </c>
      <c r="M34" s="10">
        <f t="shared" si="1"/>
        <v>2</v>
      </c>
      <c r="N34" s="22">
        <v>6</v>
      </c>
      <c r="O34" s="22">
        <v>3</v>
      </c>
      <c r="P34" s="22">
        <v>0</v>
      </c>
      <c r="Q34" s="22">
        <v>7</v>
      </c>
      <c r="R34" s="22">
        <v>3</v>
      </c>
      <c r="S34" s="22">
        <v>2</v>
      </c>
      <c r="T34" s="10">
        <f t="shared" si="2"/>
        <v>21</v>
      </c>
      <c r="U34" s="11">
        <f t="shared" si="3"/>
        <v>33</v>
      </c>
      <c r="V34" s="25">
        <f t="shared" si="4"/>
        <v>55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</row>
    <row r="35" spans="1:74" x14ac:dyDescent="0.3">
      <c r="A35" s="8">
        <v>125037</v>
      </c>
      <c r="B35" s="8" t="s">
        <v>333</v>
      </c>
      <c r="C35" s="8" t="s">
        <v>334</v>
      </c>
      <c r="D35" s="8" t="s">
        <v>519</v>
      </c>
      <c r="E35" s="8" t="s">
        <v>331</v>
      </c>
      <c r="F35" s="22">
        <v>4</v>
      </c>
      <c r="G35" s="22">
        <v>3</v>
      </c>
      <c r="H35" s="22">
        <v>5</v>
      </c>
      <c r="I35" s="22">
        <v>2</v>
      </c>
      <c r="J35" s="10">
        <f t="shared" si="0"/>
        <v>14</v>
      </c>
      <c r="K35" s="22">
        <v>0</v>
      </c>
      <c r="L35" s="22">
        <v>0</v>
      </c>
      <c r="M35" s="10">
        <f t="shared" si="1"/>
        <v>0</v>
      </c>
      <c r="N35" s="22">
        <v>7</v>
      </c>
      <c r="O35" s="22">
        <v>4</v>
      </c>
      <c r="P35" s="22">
        <v>2</v>
      </c>
      <c r="Q35" s="22">
        <v>7</v>
      </c>
      <c r="R35" s="22">
        <v>2</v>
      </c>
      <c r="S35" s="22">
        <v>5</v>
      </c>
      <c r="T35" s="10">
        <f t="shared" si="2"/>
        <v>27</v>
      </c>
      <c r="U35" s="11">
        <f t="shared" si="3"/>
        <v>41</v>
      </c>
      <c r="V35" s="25">
        <f t="shared" si="4"/>
        <v>68.333333333333329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</row>
    <row r="36" spans="1:74" x14ac:dyDescent="0.3">
      <c r="A36" s="8">
        <v>125038</v>
      </c>
      <c r="B36" s="8" t="s">
        <v>188</v>
      </c>
      <c r="C36" s="8" t="s">
        <v>417</v>
      </c>
      <c r="D36" s="8" t="s">
        <v>514</v>
      </c>
      <c r="E36" s="8" t="s">
        <v>418</v>
      </c>
      <c r="F36" s="22">
        <v>4</v>
      </c>
      <c r="G36" s="22">
        <v>3</v>
      </c>
      <c r="H36" s="22">
        <v>5</v>
      </c>
      <c r="I36" s="22">
        <v>3</v>
      </c>
      <c r="J36" s="10">
        <f t="shared" si="0"/>
        <v>15</v>
      </c>
      <c r="K36" s="22">
        <v>0</v>
      </c>
      <c r="L36" s="22">
        <v>0</v>
      </c>
      <c r="M36" s="10">
        <f t="shared" si="1"/>
        <v>0</v>
      </c>
      <c r="N36" s="22">
        <v>7</v>
      </c>
      <c r="O36" s="22">
        <v>4</v>
      </c>
      <c r="P36" s="22">
        <v>0</v>
      </c>
      <c r="Q36" s="22">
        <v>6</v>
      </c>
      <c r="R36" s="22">
        <v>3</v>
      </c>
      <c r="S36" s="22">
        <v>4</v>
      </c>
      <c r="T36" s="10">
        <f t="shared" si="2"/>
        <v>24</v>
      </c>
      <c r="U36" s="11">
        <f t="shared" si="3"/>
        <v>39</v>
      </c>
      <c r="V36" s="25">
        <f t="shared" si="4"/>
        <v>65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</row>
    <row r="37" spans="1:74" x14ac:dyDescent="0.3">
      <c r="A37" s="8">
        <v>125039</v>
      </c>
      <c r="B37" s="8" t="s">
        <v>339</v>
      </c>
      <c r="C37" s="8" t="s">
        <v>457</v>
      </c>
      <c r="D37" s="8" t="s">
        <v>524</v>
      </c>
      <c r="E37" s="8" t="s">
        <v>456</v>
      </c>
      <c r="F37" s="22">
        <v>2</v>
      </c>
      <c r="G37" s="22">
        <v>3</v>
      </c>
      <c r="H37" s="22">
        <v>5</v>
      </c>
      <c r="I37" s="22">
        <v>3</v>
      </c>
      <c r="J37" s="10">
        <f t="shared" si="0"/>
        <v>13</v>
      </c>
      <c r="K37" s="22">
        <v>3</v>
      </c>
      <c r="L37" s="22">
        <v>2</v>
      </c>
      <c r="M37" s="10">
        <f t="shared" si="1"/>
        <v>5</v>
      </c>
      <c r="N37" s="22">
        <v>7</v>
      </c>
      <c r="O37" s="22">
        <v>4</v>
      </c>
      <c r="P37" s="22">
        <v>2</v>
      </c>
      <c r="Q37" s="22">
        <v>7</v>
      </c>
      <c r="R37" s="22">
        <v>3</v>
      </c>
      <c r="S37" s="22">
        <v>4</v>
      </c>
      <c r="T37" s="10">
        <f t="shared" si="2"/>
        <v>27</v>
      </c>
      <c r="U37" s="11">
        <f t="shared" si="3"/>
        <v>45</v>
      </c>
      <c r="V37" s="25">
        <f t="shared" si="4"/>
        <v>75</v>
      </c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</row>
    <row r="38" spans="1:74" x14ac:dyDescent="0.3">
      <c r="A38" s="8">
        <v>125040</v>
      </c>
      <c r="B38" s="8" t="s">
        <v>154</v>
      </c>
      <c r="C38" s="8" t="s">
        <v>155</v>
      </c>
      <c r="D38" s="8" t="s">
        <v>525</v>
      </c>
      <c r="E38" s="8" t="s">
        <v>156</v>
      </c>
      <c r="F38" s="22">
        <v>4</v>
      </c>
      <c r="G38" s="22">
        <v>3</v>
      </c>
      <c r="H38" s="22">
        <v>5</v>
      </c>
      <c r="I38" s="22">
        <v>3</v>
      </c>
      <c r="J38" s="10">
        <f t="shared" si="0"/>
        <v>15</v>
      </c>
      <c r="K38" s="22">
        <v>0</v>
      </c>
      <c r="L38" s="22">
        <v>1</v>
      </c>
      <c r="M38" s="10">
        <f t="shared" si="1"/>
        <v>1</v>
      </c>
      <c r="N38" s="22">
        <v>9</v>
      </c>
      <c r="O38" s="22">
        <v>4</v>
      </c>
      <c r="P38" s="22">
        <v>2</v>
      </c>
      <c r="Q38" s="22">
        <v>7</v>
      </c>
      <c r="R38" s="22">
        <v>2</v>
      </c>
      <c r="S38" s="22">
        <v>5</v>
      </c>
      <c r="T38" s="10">
        <f t="shared" si="2"/>
        <v>29</v>
      </c>
      <c r="U38" s="11">
        <f t="shared" si="3"/>
        <v>45</v>
      </c>
      <c r="V38" s="25">
        <f t="shared" si="4"/>
        <v>75</v>
      </c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</row>
    <row r="39" spans="1:74" x14ac:dyDescent="0.3">
      <c r="A39" s="13">
        <v>125042</v>
      </c>
      <c r="B39" s="8" t="s">
        <v>145</v>
      </c>
      <c r="C39" s="13" t="s">
        <v>186</v>
      </c>
      <c r="D39" s="13" t="s">
        <v>507</v>
      </c>
      <c r="E39" s="13" t="s">
        <v>187</v>
      </c>
      <c r="F39" s="22">
        <v>1</v>
      </c>
      <c r="G39" s="22">
        <v>2</v>
      </c>
      <c r="H39" s="22">
        <v>3</v>
      </c>
      <c r="I39" s="22">
        <v>3</v>
      </c>
      <c r="J39" s="10">
        <f t="shared" si="0"/>
        <v>9</v>
      </c>
      <c r="K39" s="22">
        <v>2</v>
      </c>
      <c r="L39" s="22">
        <v>1</v>
      </c>
      <c r="M39" s="10">
        <f t="shared" si="1"/>
        <v>3</v>
      </c>
      <c r="N39" s="22">
        <v>9</v>
      </c>
      <c r="O39" s="22">
        <v>4</v>
      </c>
      <c r="P39" s="22">
        <v>0</v>
      </c>
      <c r="Q39" s="22">
        <v>4</v>
      </c>
      <c r="R39" s="22">
        <v>2</v>
      </c>
      <c r="S39" s="22">
        <v>3</v>
      </c>
      <c r="T39" s="10">
        <f t="shared" si="2"/>
        <v>22</v>
      </c>
      <c r="U39" s="11">
        <f t="shared" si="3"/>
        <v>34</v>
      </c>
      <c r="V39" s="25">
        <f t="shared" si="4"/>
        <v>56.666666666666664</v>
      </c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</row>
    <row r="40" spans="1:74" x14ac:dyDescent="0.3">
      <c r="A40" s="13">
        <v>125043</v>
      </c>
      <c r="B40" s="8" t="s">
        <v>241</v>
      </c>
      <c r="C40" s="13" t="s">
        <v>176</v>
      </c>
      <c r="D40" s="13" t="s">
        <v>338</v>
      </c>
      <c r="E40" s="13" t="s">
        <v>240</v>
      </c>
      <c r="F40" s="33">
        <v>4</v>
      </c>
      <c r="G40" s="22">
        <v>3</v>
      </c>
      <c r="H40" s="22">
        <v>5</v>
      </c>
      <c r="I40" s="22">
        <v>3</v>
      </c>
      <c r="J40" s="10">
        <f t="shared" si="0"/>
        <v>15</v>
      </c>
      <c r="K40" s="22">
        <v>2</v>
      </c>
      <c r="L40" s="22">
        <v>1</v>
      </c>
      <c r="M40" s="10">
        <f t="shared" si="1"/>
        <v>3</v>
      </c>
      <c r="N40" s="22">
        <v>8</v>
      </c>
      <c r="O40" s="22">
        <v>4</v>
      </c>
      <c r="P40" s="22">
        <v>2</v>
      </c>
      <c r="Q40" s="22">
        <v>7</v>
      </c>
      <c r="R40" s="22">
        <v>2</v>
      </c>
      <c r="S40" s="22">
        <v>4</v>
      </c>
      <c r="T40" s="10">
        <f t="shared" si="2"/>
        <v>27</v>
      </c>
      <c r="U40" s="11">
        <f t="shared" si="3"/>
        <v>45</v>
      </c>
      <c r="V40" s="25">
        <f t="shared" si="4"/>
        <v>75</v>
      </c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</row>
    <row r="41" spans="1:74" x14ac:dyDescent="0.3">
      <c r="A41" s="8">
        <v>125045</v>
      </c>
      <c r="B41" s="8" t="s">
        <v>50</v>
      </c>
      <c r="C41" s="8" t="s">
        <v>51</v>
      </c>
      <c r="D41" s="8" t="s">
        <v>526</v>
      </c>
      <c r="E41" s="8" t="s">
        <v>52</v>
      </c>
      <c r="F41" s="22">
        <v>4</v>
      </c>
      <c r="G41" s="22">
        <v>3</v>
      </c>
      <c r="H41" s="22">
        <v>5</v>
      </c>
      <c r="I41" s="22">
        <v>0</v>
      </c>
      <c r="J41" s="10">
        <f t="shared" si="0"/>
        <v>12</v>
      </c>
      <c r="K41" s="22">
        <v>2</v>
      </c>
      <c r="L41" s="22">
        <v>1</v>
      </c>
      <c r="M41" s="10">
        <f t="shared" si="1"/>
        <v>3</v>
      </c>
      <c r="N41" s="22">
        <v>5</v>
      </c>
      <c r="O41" s="22">
        <v>4</v>
      </c>
      <c r="P41" s="22">
        <v>2</v>
      </c>
      <c r="Q41" s="22">
        <v>6</v>
      </c>
      <c r="R41" s="22">
        <v>2</v>
      </c>
      <c r="S41" s="22">
        <v>4</v>
      </c>
      <c r="T41" s="10">
        <f t="shared" si="2"/>
        <v>23</v>
      </c>
      <c r="U41" s="11">
        <f t="shared" si="3"/>
        <v>38</v>
      </c>
      <c r="V41" s="25">
        <f t="shared" si="4"/>
        <v>63.333333333333336</v>
      </c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</row>
    <row r="42" spans="1:74" x14ac:dyDescent="0.3">
      <c r="A42" s="8">
        <v>125046</v>
      </c>
      <c r="B42" s="8" t="s">
        <v>447</v>
      </c>
      <c r="C42" s="8" t="s">
        <v>448</v>
      </c>
      <c r="D42" s="8" t="s">
        <v>527</v>
      </c>
      <c r="E42" s="8" t="s">
        <v>446</v>
      </c>
      <c r="F42" s="22">
        <v>3</v>
      </c>
      <c r="G42" s="22">
        <v>3</v>
      </c>
      <c r="H42" s="22">
        <v>3</v>
      </c>
      <c r="I42" s="22">
        <v>2</v>
      </c>
      <c r="J42" s="10">
        <f t="shared" si="0"/>
        <v>11</v>
      </c>
      <c r="K42" s="22">
        <v>1</v>
      </c>
      <c r="L42" s="22">
        <v>1</v>
      </c>
      <c r="M42" s="10">
        <f t="shared" si="1"/>
        <v>2</v>
      </c>
      <c r="N42" s="22">
        <v>4</v>
      </c>
      <c r="O42" s="22">
        <v>4</v>
      </c>
      <c r="P42" s="22">
        <v>2</v>
      </c>
      <c r="Q42" s="22">
        <v>5</v>
      </c>
      <c r="R42" s="22">
        <v>2</v>
      </c>
      <c r="S42" s="22">
        <v>4</v>
      </c>
      <c r="T42" s="10">
        <f t="shared" si="2"/>
        <v>21</v>
      </c>
      <c r="U42" s="11">
        <f t="shared" si="3"/>
        <v>34</v>
      </c>
      <c r="V42" s="25">
        <f t="shared" si="4"/>
        <v>56.666666666666664</v>
      </c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</row>
    <row r="43" spans="1:74" x14ac:dyDescent="0.3">
      <c r="A43" s="8">
        <v>125047</v>
      </c>
      <c r="B43" s="8" t="s">
        <v>148</v>
      </c>
      <c r="C43" s="8" t="s">
        <v>315</v>
      </c>
      <c r="D43" s="8" t="s">
        <v>528</v>
      </c>
      <c r="E43" s="8" t="s">
        <v>280</v>
      </c>
      <c r="F43" s="22">
        <v>3</v>
      </c>
      <c r="G43" s="22">
        <v>2</v>
      </c>
      <c r="H43" s="22">
        <v>4</v>
      </c>
      <c r="I43" s="22">
        <v>2</v>
      </c>
      <c r="J43" s="10">
        <f t="shared" si="0"/>
        <v>11</v>
      </c>
      <c r="K43" s="22">
        <v>3</v>
      </c>
      <c r="L43" s="22">
        <v>0</v>
      </c>
      <c r="M43" s="10">
        <f t="shared" si="1"/>
        <v>3</v>
      </c>
      <c r="N43" s="22">
        <v>3</v>
      </c>
      <c r="O43" s="22">
        <v>4</v>
      </c>
      <c r="P43" s="22">
        <v>0</v>
      </c>
      <c r="Q43" s="22">
        <v>1</v>
      </c>
      <c r="R43" s="22">
        <v>3</v>
      </c>
      <c r="S43" s="22">
        <v>2</v>
      </c>
      <c r="T43" s="10">
        <f t="shared" si="2"/>
        <v>13</v>
      </c>
      <c r="U43" s="11">
        <f t="shared" si="3"/>
        <v>27</v>
      </c>
      <c r="V43" s="25">
        <f t="shared" si="4"/>
        <v>45</v>
      </c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1:74" x14ac:dyDescent="0.3">
      <c r="A44" s="8">
        <v>125048</v>
      </c>
      <c r="B44" s="8" t="s">
        <v>27</v>
      </c>
      <c r="C44" s="8" t="s">
        <v>293</v>
      </c>
      <c r="D44" s="8" t="s">
        <v>518</v>
      </c>
      <c r="E44" s="8" t="s">
        <v>292</v>
      </c>
      <c r="F44" s="22">
        <v>2</v>
      </c>
      <c r="G44" s="22">
        <v>3</v>
      </c>
      <c r="H44" s="22">
        <v>5</v>
      </c>
      <c r="I44" s="22">
        <v>3</v>
      </c>
      <c r="J44" s="10">
        <f t="shared" si="0"/>
        <v>13</v>
      </c>
      <c r="K44" s="22">
        <v>1</v>
      </c>
      <c r="L44" s="22">
        <v>1</v>
      </c>
      <c r="M44" s="10">
        <f t="shared" si="1"/>
        <v>2</v>
      </c>
      <c r="N44" s="22">
        <v>8</v>
      </c>
      <c r="O44" s="22">
        <v>4</v>
      </c>
      <c r="P44" s="22">
        <v>3</v>
      </c>
      <c r="Q44" s="22">
        <v>7</v>
      </c>
      <c r="R44" s="22">
        <v>0</v>
      </c>
      <c r="S44" s="22">
        <v>4</v>
      </c>
      <c r="T44" s="10">
        <f t="shared" si="2"/>
        <v>26</v>
      </c>
      <c r="U44" s="11">
        <f t="shared" si="3"/>
        <v>41</v>
      </c>
      <c r="V44" s="25">
        <f t="shared" si="4"/>
        <v>68.333333333333329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</row>
    <row r="45" spans="1:74" x14ac:dyDescent="0.3">
      <c r="A45" s="8">
        <v>125049</v>
      </c>
      <c r="B45" s="8" t="s">
        <v>5</v>
      </c>
      <c r="C45" s="8" t="s">
        <v>482</v>
      </c>
      <c r="D45" s="8" t="s">
        <v>528</v>
      </c>
      <c r="E45" s="8" t="s">
        <v>280</v>
      </c>
      <c r="F45" s="22">
        <v>4</v>
      </c>
      <c r="G45" s="22">
        <v>3</v>
      </c>
      <c r="H45" s="22">
        <v>5</v>
      </c>
      <c r="I45" s="22">
        <v>2</v>
      </c>
      <c r="J45" s="10">
        <f t="shared" si="0"/>
        <v>14</v>
      </c>
      <c r="K45" s="22">
        <v>2</v>
      </c>
      <c r="L45" s="22">
        <v>1</v>
      </c>
      <c r="M45" s="10">
        <f t="shared" si="1"/>
        <v>3</v>
      </c>
      <c r="N45" s="22">
        <v>7</v>
      </c>
      <c r="O45" s="22">
        <v>4</v>
      </c>
      <c r="P45" s="22">
        <v>0</v>
      </c>
      <c r="Q45" s="22">
        <v>7</v>
      </c>
      <c r="R45" s="22">
        <v>0</v>
      </c>
      <c r="S45" s="22">
        <v>5</v>
      </c>
      <c r="T45" s="10">
        <f t="shared" si="2"/>
        <v>23</v>
      </c>
      <c r="U45" s="11">
        <f t="shared" si="3"/>
        <v>40</v>
      </c>
      <c r="V45" s="25">
        <f t="shared" si="4"/>
        <v>66.666666666666671</v>
      </c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</row>
    <row r="46" spans="1:74" x14ac:dyDescent="0.3">
      <c r="A46" s="8">
        <v>125050</v>
      </c>
      <c r="B46" s="8" t="s">
        <v>309</v>
      </c>
      <c r="C46" s="8" t="s">
        <v>310</v>
      </c>
      <c r="D46" s="8" t="s">
        <v>304</v>
      </c>
      <c r="E46" s="8" t="s">
        <v>509</v>
      </c>
      <c r="F46" s="22">
        <v>3</v>
      </c>
      <c r="G46" s="22">
        <v>3</v>
      </c>
      <c r="H46" s="22">
        <v>5</v>
      </c>
      <c r="I46" s="22">
        <v>3</v>
      </c>
      <c r="J46" s="10">
        <f t="shared" si="0"/>
        <v>14</v>
      </c>
      <c r="K46" s="22">
        <v>2</v>
      </c>
      <c r="L46" s="22">
        <v>0</v>
      </c>
      <c r="M46" s="10">
        <f t="shared" si="1"/>
        <v>2</v>
      </c>
      <c r="N46" s="22">
        <v>9</v>
      </c>
      <c r="O46" s="22">
        <v>5</v>
      </c>
      <c r="P46" s="22">
        <v>4</v>
      </c>
      <c r="Q46" s="22">
        <v>5</v>
      </c>
      <c r="R46" s="22">
        <v>2</v>
      </c>
      <c r="S46" s="22">
        <v>5</v>
      </c>
      <c r="T46" s="10">
        <f t="shared" si="2"/>
        <v>30</v>
      </c>
      <c r="U46" s="11">
        <f t="shared" si="3"/>
        <v>46</v>
      </c>
      <c r="V46" s="25">
        <f t="shared" si="4"/>
        <v>76.666666666666671</v>
      </c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</row>
    <row r="47" spans="1:74" x14ac:dyDescent="0.3">
      <c r="A47" s="8">
        <v>125052</v>
      </c>
      <c r="B47" s="8" t="s">
        <v>14</v>
      </c>
      <c r="C47" s="8" t="s">
        <v>114</v>
      </c>
      <c r="D47" s="8" t="s">
        <v>513</v>
      </c>
      <c r="E47" s="8" t="s">
        <v>115</v>
      </c>
      <c r="F47" s="22">
        <v>4</v>
      </c>
      <c r="G47" s="22">
        <v>3</v>
      </c>
      <c r="H47" s="22">
        <v>5</v>
      </c>
      <c r="I47" s="22">
        <v>3</v>
      </c>
      <c r="J47" s="10">
        <f t="shared" si="0"/>
        <v>15</v>
      </c>
      <c r="K47" s="22">
        <v>3</v>
      </c>
      <c r="L47" s="22">
        <v>2</v>
      </c>
      <c r="M47" s="10">
        <f t="shared" si="1"/>
        <v>5</v>
      </c>
      <c r="N47" s="22">
        <v>8</v>
      </c>
      <c r="O47" s="22">
        <v>4</v>
      </c>
      <c r="P47" s="22">
        <v>4</v>
      </c>
      <c r="Q47" s="22">
        <v>6</v>
      </c>
      <c r="R47" s="22">
        <v>2</v>
      </c>
      <c r="S47" s="22">
        <v>6</v>
      </c>
      <c r="T47" s="10">
        <f t="shared" si="2"/>
        <v>30</v>
      </c>
      <c r="U47" s="11">
        <f t="shared" si="3"/>
        <v>50</v>
      </c>
      <c r="V47" s="25">
        <f t="shared" si="4"/>
        <v>83.333333333333329</v>
      </c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</row>
    <row r="48" spans="1:74" x14ac:dyDescent="0.3">
      <c r="A48" s="8">
        <v>125053</v>
      </c>
      <c r="B48" s="8" t="s">
        <v>122</v>
      </c>
      <c r="C48" s="8" t="s">
        <v>381</v>
      </c>
      <c r="D48" s="8" t="s">
        <v>529</v>
      </c>
      <c r="E48" s="8" t="s">
        <v>380</v>
      </c>
      <c r="F48" s="22">
        <v>2</v>
      </c>
      <c r="G48" s="22">
        <v>3</v>
      </c>
      <c r="H48" s="22">
        <v>5</v>
      </c>
      <c r="I48" s="22">
        <v>3</v>
      </c>
      <c r="J48" s="10">
        <f t="shared" si="0"/>
        <v>13</v>
      </c>
      <c r="K48" s="22">
        <v>1</v>
      </c>
      <c r="L48" s="22">
        <v>1</v>
      </c>
      <c r="M48" s="10">
        <f t="shared" si="1"/>
        <v>2</v>
      </c>
      <c r="N48" s="22">
        <v>4</v>
      </c>
      <c r="O48" s="22">
        <v>4</v>
      </c>
      <c r="P48" s="22">
        <v>0</v>
      </c>
      <c r="Q48" s="22">
        <v>7</v>
      </c>
      <c r="R48" s="22">
        <v>3</v>
      </c>
      <c r="S48" s="22">
        <v>4</v>
      </c>
      <c r="T48" s="10">
        <f t="shared" si="2"/>
        <v>22</v>
      </c>
      <c r="U48" s="11">
        <f t="shared" si="3"/>
        <v>37</v>
      </c>
      <c r="V48" s="25">
        <f t="shared" si="4"/>
        <v>61.666666666666664</v>
      </c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</row>
    <row r="49" spans="1:74" x14ac:dyDescent="0.3">
      <c r="A49" s="8">
        <v>125054</v>
      </c>
      <c r="B49" s="8" t="s">
        <v>202</v>
      </c>
      <c r="C49" s="8" t="s">
        <v>203</v>
      </c>
      <c r="D49" s="8" t="s">
        <v>530</v>
      </c>
      <c r="E49" s="8" t="s">
        <v>204</v>
      </c>
      <c r="F49" s="22">
        <v>3</v>
      </c>
      <c r="G49" s="22">
        <v>2</v>
      </c>
      <c r="H49" s="22">
        <v>4</v>
      </c>
      <c r="I49" s="22">
        <v>3</v>
      </c>
      <c r="J49" s="10">
        <f t="shared" si="0"/>
        <v>12</v>
      </c>
      <c r="K49" s="22">
        <v>1</v>
      </c>
      <c r="L49" s="22">
        <v>2</v>
      </c>
      <c r="M49" s="10">
        <f t="shared" si="1"/>
        <v>3</v>
      </c>
      <c r="N49" s="22">
        <v>7</v>
      </c>
      <c r="O49" s="22">
        <v>3</v>
      </c>
      <c r="P49" s="22">
        <v>2</v>
      </c>
      <c r="Q49" s="22">
        <v>7</v>
      </c>
      <c r="R49" s="22">
        <v>2</v>
      </c>
      <c r="S49" s="22">
        <v>4</v>
      </c>
      <c r="T49" s="10">
        <f t="shared" si="2"/>
        <v>25</v>
      </c>
      <c r="U49" s="11">
        <f t="shared" si="3"/>
        <v>40</v>
      </c>
      <c r="V49" s="25">
        <f t="shared" si="4"/>
        <v>66.666666666666671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</row>
    <row r="50" spans="1:74" x14ac:dyDescent="0.3">
      <c r="A50" s="8">
        <v>125055</v>
      </c>
      <c r="B50" s="8" t="s">
        <v>53</v>
      </c>
      <c r="C50" s="8" t="s">
        <v>370</v>
      </c>
      <c r="D50" s="8" t="s">
        <v>531</v>
      </c>
      <c r="E50" s="8" t="s">
        <v>371</v>
      </c>
      <c r="F50" s="22">
        <v>2</v>
      </c>
      <c r="G50" s="22">
        <v>2</v>
      </c>
      <c r="H50" s="22">
        <v>4</v>
      </c>
      <c r="I50" s="22">
        <v>2</v>
      </c>
      <c r="J50" s="10">
        <f t="shared" si="0"/>
        <v>10</v>
      </c>
      <c r="K50" s="22">
        <v>2</v>
      </c>
      <c r="L50" s="22">
        <v>1</v>
      </c>
      <c r="M50" s="10">
        <f t="shared" si="1"/>
        <v>3</v>
      </c>
      <c r="N50" s="22">
        <v>7</v>
      </c>
      <c r="O50" s="22">
        <v>4</v>
      </c>
      <c r="P50" s="22">
        <v>0</v>
      </c>
      <c r="Q50" s="22">
        <v>6</v>
      </c>
      <c r="R50" s="22">
        <v>1</v>
      </c>
      <c r="S50" s="22">
        <v>2</v>
      </c>
      <c r="T50" s="10">
        <f t="shared" si="2"/>
        <v>20</v>
      </c>
      <c r="U50" s="11">
        <f t="shared" si="3"/>
        <v>33</v>
      </c>
      <c r="V50" s="25">
        <f t="shared" si="4"/>
        <v>55</v>
      </c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</row>
    <row r="51" spans="1:74" x14ac:dyDescent="0.3">
      <c r="A51" s="8">
        <v>125056</v>
      </c>
      <c r="B51" s="8" t="s">
        <v>480</v>
      </c>
      <c r="C51" s="8" t="s">
        <v>481</v>
      </c>
      <c r="D51" s="8" t="s">
        <v>528</v>
      </c>
      <c r="E51" s="8" t="s">
        <v>280</v>
      </c>
      <c r="F51" s="22">
        <v>3</v>
      </c>
      <c r="G51" s="22">
        <v>3</v>
      </c>
      <c r="H51" s="22">
        <v>3</v>
      </c>
      <c r="I51" s="22">
        <v>3</v>
      </c>
      <c r="J51" s="10">
        <f t="shared" si="0"/>
        <v>12</v>
      </c>
      <c r="K51" s="22">
        <v>1</v>
      </c>
      <c r="L51" s="22">
        <v>2</v>
      </c>
      <c r="M51" s="10">
        <f t="shared" si="1"/>
        <v>3</v>
      </c>
      <c r="N51" s="22">
        <v>8</v>
      </c>
      <c r="O51" s="22">
        <v>4</v>
      </c>
      <c r="P51" s="22">
        <v>3</v>
      </c>
      <c r="Q51" s="22">
        <v>4</v>
      </c>
      <c r="R51" s="22">
        <v>3</v>
      </c>
      <c r="S51" s="22">
        <v>4</v>
      </c>
      <c r="T51" s="10">
        <f t="shared" si="2"/>
        <v>26</v>
      </c>
      <c r="U51" s="11">
        <f t="shared" si="3"/>
        <v>41</v>
      </c>
      <c r="V51" s="25">
        <f t="shared" si="4"/>
        <v>68.333333333333329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</row>
    <row r="52" spans="1:74" x14ac:dyDescent="0.3">
      <c r="A52" s="8">
        <v>125057</v>
      </c>
      <c r="B52" s="8" t="s">
        <v>460</v>
      </c>
      <c r="C52" s="8" t="s">
        <v>461</v>
      </c>
      <c r="D52" s="8" t="s">
        <v>465</v>
      </c>
      <c r="E52" s="8" t="s">
        <v>466</v>
      </c>
      <c r="F52" s="22">
        <v>1</v>
      </c>
      <c r="G52" s="22">
        <v>3</v>
      </c>
      <c r="H52" s="22">
        <v>2</v>
      </c>
      <c r="I52" s="22">
        <v>3</v>
      </c>
      <c r="J52" s="10">
        <f t="shared" si="0"/>
        <v>9</v>
      </c>
      <c r="K52" s="22">
        <v>3</v>
      </c>
      <c r="L52" s="22">
        <v>1</v>
      </c>
      <c r="M52" s="10">
        <f t="shared" si="1"/>
        <v>4</v>
      </c>
      <c r="N52" s="22">
        <v>4</v>
      </c>
      <c r="O52" s="22">
        <v>4</v>
      </c>
      <c r="P52" s="22">
        <v>0</v>
      </c>
      <c r="Q52" s="22">
        <v>0</v>
      </c>
      <c r="R52" s="22">
        <v>3</v>
      </c>
      <c r="S52" s="22">
        <v>2</v>
      </c>
      <c r="T52" s="10">
        <f t="shared" si="2"/>
        <v>13</v>
      </c>
      <c r="U52" s="11">
        <f t="shared" si="3"/>
        <v>26</v>
      </c>
      <c r="V52" s="25">
        <f t="shared" si="4"/>
        <v>43.333333333333336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</row>
    <row r="53" spans="1:74" x14ac:dyDescent="0.3">
      <c r="A53" s="8">
        <v>125058</v>
      </c>
      <c r="B53" s="8" t="s">
        <v>491</v>
      </c>
      <c r="C53" s="8" t="s">
        <v>421</v>
      </c>
      <c r="D53" s="8" t="s">
        <v>419</v>
      </c>
      <c r="E53" s="8" t="s">
        <v>420</v>
      </c>
      <c r="F53" s="22">
        <v>2</v>
      </c>
      <c r="G53" s="22">
        <v>2</v>
      </c>
      <c r="H53" s="22">
        <v>5</v>
      </c>
      <c r="I53" s="22">
        <v>3</v>
      </c>
      <c r="J53" s="10">
        <f t="shared" si="0"/>
        <v>12</v>
      </c>
      <c r="K53" s="22">
        <v>1</v>
      </c>
      <c r="L53" s="22">
        <v>0</v>
      </c>
      <c r="M53" s="10">
        <f t="shared" si="1"/>
        <v>1</v>
      </c>
      <c r="N53" s="22">
        <v>6</v>
      </c>
      <c r="O53" s="22">
        <v>4</v>
      </c>
      <c r="P53" s="22">
        <v>0</v>
      </c>
      <c r="Q53" s="22">
        <v>5</v>
      </c>
      <c r="R53" s="22">
        <v>2</v>
      </c>
      <c r="S53" s="22">
        <v>3</v>
      </c>
      <c r="T53" s="10">
        <f t="shared" si="2"/>
        <v>20</v>
      </c>
      <c r="U53" s="11">
        <f t="shared" si="3"/>
        <v>33</v>
      </c>
      <c r="V53" s="25">
        <f t="shared" si="4"/>
        <v>55</v>
      </c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</row>
    <row r="54" spans="1:74" x14ac:dyDescent="0.3">
      <c r="A54" s="8">
        <v>125059</v>
      </c>
      <c r="B54" s="8" t="s">
        <v>18</v>
      </c>
      <c r="C54" s="8" t="s">
        <v>71</v>
      </c>
      <c r="D54" s="8" t="s">
        <v>532</v>
      </c>
      <c r="E54" s="8" t="s">
        <v>220</v>
      </c>
      <c r="F54" s="22">
        <v>2</v>
      </c>
      <c r="G54" s="22">
        <v>2</v>
      </c>
      <c r="H54" s="22">
        <v>3</v>
      </c>
      <c r="I54" s="22">
        <v>2</v>
      </c>
      <c r="J54" s="10">
        <f t="shared" si="0"/>
        <v>9</v>
      </c>
      <c r="K54" s="22">
        <v>2</v>
      </c>
      <c r="L54" s="22">
        <v>0</v>
      </c>
      <c r="M54" s="10">
        <f t="shared" si="1"/>
        <v>2</v>
      </c>
      <c r="N54" s="22">
        <v>5</v>
      </c>
      <c r="O54" s="22">
        <v>4</v>
      </c>
      <c r="P54" s="22">
        <v>0</v>
      </c>
      <c r="Q54" s="22">
        <v>0</v>
      </c>
      <c r="R54" s="22">
        <v>3</v>
      </c>
      <c r="S54" s="22">
        <v>1</v>
      </c>
      <c r="T54" s="10">
        <f t="shared" si="2"/>
        <v>13</v>
      </c>
      <c r="U54" s="11">
        <f t="shared" si="3"/>
        <v>24</v>
      </c>
      <c r="V54" s="25">
        <f t="shared" si="4"/>
        <v>40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</row>
    <row r="55" spans="1:74" x14ac:dyDescent="0.3">
      <c r="A55" s="12">
        <v>125060</v>
      </c>
      <c r="B55" s="8" t="s">
        <v>61</v>
      </c>
      <c r="C55" s="8" t="s">
        <v>71</v>
      </c>
      <c r="D55" s="8" t="s">
        <v>522</v>
      </c>
      <c r="E55" s="8" t="s">
        <v>70</v>
      </c>
      <c r="F55" s="22">
        <v>2</v>
      </c>
      <c r="G55" s="22">
        <v>2</v>
      </c>
      <c r="H55" s="22">
        <v>5</v>
      </c>
      <c r="I55" s="22">
        <v>3</v>
      </c>
      <c r="J55" s="10">
        <f t="shared" si="0"/>
        <v>12</v>
      </c>
      <c r="K55" s="22">
        <v>1</v>
      </c>
      <c r="L55" s="22">
        <v>1</v>
      </c>
      <c r="M55" s="10">
        <f t="shared" si="1"/>
        <v>2</v>
      </c>
      <c r="N55" s="22">
        <v>4</v>
      </c>
      <c r="O55" s="22">
        <v>4</v>
      </c>
      <c r="P55" s="22">
        <v>2</v>
      </c>
      <c r="Q55" s="22">
        <v>6</v>
      </c>
      <c r="R55" s="22">
        <v>1</v>
      </c>
      <c r="S55" s="22">
        <v>3</v>
      </c>
      <c r="T55" s="10">
        <f t="shared" si="2"/>
        <v>20</v>
      </c>
      <c r="U55" s="11">
        <f t="shared" si="3"/>
        <v>34</v>
      </c>
      <c r="V55" s="25">
        <f t="shared" si="4"/>
        <v>56.666666666666664</v>
      </c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</row>
    <row r="56" spans="1:74" x14ac:dyDescent="0.3">
      <c r="A56" s="13">
        <v>125061</v>
      </c>
      <c r="B56" s="8" t="s">
        <v>198</v>
      </c>
      <c r="C56" s="13" t="s">
        <v>111</v>
      </c>
      <c r="D56" s="8" t="s">
        <v>533</v>
      </c>
      <c r="E56" s="8" t="s">
        <v>534</v>
      </c>
      <c r="F56" s="22">
        <v>1</v>
      </c>
      <c r="G56" s="22">
        <v>3</v>
      </c>
      <c r="H56" s="22">
        <v>4</v>
      </c>
      <c r="I56" s="22">
        <v>3</v>
      </c>
      <c r="J56" s="10">
        <f t="shared" si="0"/>
        <v>11</v>
      </c>
      <c r="K56" s="22">
        <v>2</v>
      </c>
      <c r="L56" s="22">
        <v>1</v>
      </c>
      <c r="M56" s="10">
        <f t="shared" si="1"/>
        <v>3</v>
      </c>
      <c r="N56" s="22">
        <v>6</v>
      </c>
      <c r="O56" s="22">
        <v>4</v>
      </c>
      <c r="P56" s="22">
        <v>3</v>
      </c>
      <c r="Q56" s="22">
        <v>7</v>
      </c>
      <c r="R56" s="22">
        <v>1</v>
      </c>
      <c r="S56" s="22">
        <v>5</v>
      </c>
      <c r="T56" s="10">
        <f t="shared" si="2"/>
        <v>26</v>
      </c>
      <c r="U56" s="11">
        <f t="shared" si="3"/>
        <v>40</v>
      </c>
      <c r="V56" s="25">
        <f t="shared" si="4"/>
        <v>66.666666666666671</v>
      </c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</row>
    <row r="57" spans="1:74" x14ac:dyDescent="0.3">
      <c r="A57" s="8">
        <v>125062</v>
      </c>
      <c r="B57" s="8" t="s">
        <v>21</v>
      </c>
      <c r="C57" s="8" t="s">
        <v>22</v>
      </c>
      <c r="D57" s="13" t="s">
        <v>470</v>
      </c>
      <c r="E57" s="13" t="s">
        <v>30</v>
      </c>
      <c r="F57" s="22">
        <v>3</v>
      </c>
      <c r="G57" s="22">
        <v>3</v>
      </c>
      <c r="H57" s="22">
        <v>5</v>
      </c>
      <c r="I57" s="22">
        <v>2</v>
      </c>
      <c r="J57" s="10">
        <f t="shared" si="0"/>
        <v>13</v>
      </c>
      <c r="K57" s="22">
        <v>2</v>
      </c>
      <c r="L57" s="22">
        <v>2</v>
      </c>
      <c r="M57" s="10">
        <f t="shared" si="1"/>
        <v>4</v>
      </c>
      <c r="N57" s="22">
        <v>1</v>
      </c>
      <c r="O57" s="22">
        <v>4</v>
      </c>
      <c r="P57" s="22">
        <v>0</v>
      </c>
      <c r="Q57" s="22">
        <v>7</v>
      </c>
      <c r="R57" s="22">
        <v>2</v>
      </c>
      <c r="S57" s="22">
        <v>5</v>
      </c>
      <c r="T57" s="10">
        <f t="shared" si="2"/>
        <v>19</v>
      </c>
      <c r="U57" s="11">
        <f t="shared" si="3"/>
        <v>36</v>
      </c>
      <c r="V57" s="25">
        <f t="shared" si="4"/>
        <v>60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</row>
    <row r="58" spans="1:74" x14ac:dyDescent="0.3">
      <c r="A58" s="14">
        <v>125063</v>
      </c>
      <c r="B58" s="14" t="s">
        <v>289</v>
      </c>
      <c r="C58" s="8" t="s">
        <v>353</v>
      </c>
      <c r="D58" s="8" t="s">
        <v>486</v>
      </c>
      <c r="E58" s="8" t="s">
        <v>352</v>
      </c>
      <c r="F58" s="22">
        <v>2</v>
      </c>
      <c r="G58" s="22">
        <v>3</v>
      </c>
      <c r="H58" s="22">
        <v>5</v>
      </c>
      <c r="I58" s="22">
        <v>3</v>
      </c>
      <c r="J58" s="10">
        <f t="shared" si="0"/>
        <v>13</v>
      </c>
      <c r="K58" s="22">
        <v>2</v>
      </c>
      <c r="L58" s="22">
        <v>1</v>
      </c>
      <c r="M58" s="10">
        <f t="shared" si="1"/>
        <v>3</v>
      </c>
      <c r="N58" s="22">
        <v>4</v>
      </c>
      <c r="O58" s="22">
        <v>4</v>
      </c>
      <c r="P58" s="22">
        <v>1</v>
      </c>
      <c r="Q58" s="22">
        <v>6</v>
      </c>
      <c r="R58" s="22">
        <v>2</v>
      </c>
      <c r="S58" s="22">
        <v>4</v>
      </c>
      <c r="T58" s="10">
        <f t="shared" si="2"/>
        <v>21</v>
      </c>
      <c r="U58" s="11">
        <f t="shared" si="3"/>
        <v>37</v>
      </c>
      <c r="V58" s="25">
        <f t="shared" si="4"/>
        <v>61.666666666666664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</row>
    <row r="59" spans="1:74" x14ac:dyDescent="0.3">
      <c r="A59" s="8">
        <v>125064</v>
      </c>
      <c r="B59" s="8" t="s">
        <v>572</v>
      </c>
      <c r="C59" s="8" t="s">
        <v>425</v>
      </c>
      <c r="D59" s="8" t="s">
        <v>419</v>
      </c>
      <c r="E59" s="8" t="s">
        <v>420</v>
      </c>
      <c r="F59" s="22">
        <v>1</v>
      </c>
      <c r="G59" s="22">
        <v>2</v>
      </c>
      <c r="H59" s="22">
        <v>5</v>
      </c>
      <c r="I59" s="22">
        <v>1</v>
      </c>
      <c r="J59" s="10">
        <f t="shared" si="0"/>
        <v>9</v>
      </c>
      <c r="K59" s="22">
        <v>2</v>
      </c>
      <c r="L59" s="22">
        <v>0</v>
      </c>
      <c r="M59" s="10">
        <f t="shared" si="1"/>
        <v>2</v>
      </c>
      <c r="N59" s="22">
        <v>3</v>
      </c>
      <c r="O59" s="22">
        <v>4</v>
      </c>
      <c r="P59" s="22">
        <v>0</v>
      </c>
      <c r="Q59" s="22">
        <v>7</v>
      </c>
      <c r="R59" s="22">
        <v>3</v>
      </c>
      <c r="S59" s="22">
        <v>3</v>
      </c>
      <c r="T59" s="10">
        <f t="shared" si="2"/>
        <v>20</v>
      </c>
      <c r="U59" s="11">
        <f t="shared" si="3"/>
        <v>31</v>
      </c>
      <c r="V59" s="25">
        <f t="shared" si="4"/>
        <v>51.666666666666664</v>
      </c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</row>
    <row r="60" spans="1:74" x14ac:dyDescent="0.3">
      <c r="A60" s="8">
        <v>125065</v>
      </c>
      <c r="B60" s="8" t="s">
        <v>198</v>
      </c>
      <c r="C60" s="8" t="s">
        <v>251</v>
      </c>
      <c r="D60" s="8" t="s">
        <v>252</v>
      </c>
      <c r="E60" s="8" t="s">
        <v>253</v>
      </c>
      <c r="F60" s="22">
        <v>2</v>
      </c>
      <c r="G60" s="22">
        <v>3</v>
      </c>
      <c r="H60" s="22">
        <v>3</v>
      </c>
      <c r="I60" s="22">
        <v>3</v>
      </c>
      <c r="J60" s="10">
        <f t="shared" si="0"/>
        <v>11</v>
      </c>
      <c r="K60" s="22">
        <v>2</v>
      </c>
      <c r="L60" s="22">
        <v>0</v>
      </c>
      <c r="M60" s="10">
        <f t="shared" si="1"/>
        <v>2</v>
      </c>
      <c r="N60" s="22">
        <v>6</v>
      </c>
      <c r="O60" s="22">
        <v>4</v>
      </c>
      <c r="P60" s="22">
        <v>0</v>
      </c>
      <c r="Q60" s="22">
        <v>7</v>
      </c>
      <c r="R60" s="22">
        <v>1</v>
      </c>
      <c r="S60" s="22">
        <v>5</v>
      </c>
      <c r="T60" s="10">
        <f t="shared" si="2"/>
        <v>23</v>
      </c>
      <c r="U60" s="11">
        <f t="shared" si="3"/>
        <v>36</v>
      </c>
      <c r="V60" s="25">
        <f t="shared" si="4"/>
        <v>60</v>
      </c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</row>
    <row r="61" spans="1:74" x14ac:dyDescent="0.3">
      <c r="A61" s="8">
        <v>125066</v>
      </c>
      <c r="B61" s="8" t="s">
        <v>25</v>
      </c>
      <c r="C61" s="8" t="s">
        <v>423</v>
      </c>
      <c r="D61" s="8" t="s">
        <v>419</v>
      </c>
      <c r="E61" s="8" t="s">
        <v>420</v>
      </c>
      <c r="F61" s="22">
        <v>3</v>
      </c>
      <c r="G61" s="22">
        <v>2</v>
      </c>
      <c r="H61" s="22">
        <v>3</v>
      </c>
      <c r="I61" s="22">
        <v>2</v>
      </c>
      <c r="J61" s="10">
        <f t="shared" si="0"/>
        <v>10</v>
      </c>
      <c r="K61" s="22">
        <v>3</v>
      </c>
      <c r="L61" s="22">
        <v>2</v>
      </c>
      <c r="M61" s="10">
        <f t="shared" si="1"/>
        <v>5</v>
      </c>
      <c r="N61" s="22">
        <v>5</v>
      </c>
      <c r="O61" s="22">
        <v>4</v>
      </c>
      <c r="P61" s="22">
        <v>3</v>
      </c>
      <c r="Q61" s="22">
        <v>6</v>
      </c>
      <c r="R61" s="22">
        <v>1</v>
      </c>
      <c r="S61" s="22">
        <v>5</v>
      </c>
      <c r="T61" s="10">
        <f t="shared" si="2"/>
        <v>24</v>
      </c>
      <c r="U61" s="11">
        <f t="shared" si="3"/>
        <v>39</v>
      </c>
      <c r="V61" s="25">
        <f t="shared" si="4"/>
        <v>65</v>
      </c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</row>
    <row r="62" spans="1:74" x14ac:dyDescent="0.3">
      <c r="A62" s="8">
        <v>125067</v>
      </c>
      <c r="B62" s="8" t="s">
        <v>130</v>
      </c>
      <c r="C62" s="8" t="s">
        <v>136</v>
      </c>
      <c r="D62" s="8" t="s">
        <v>138</v>
      </c>
      <c r="E62" s="8" t="s">
        <v>140</v>
      </c>
      <c r="F62" s="22">
        <v>2</v>
      </c>
      <c r="G62" s="22">
        <v>2</v>
      </c>
      <c r="H62" s="22">
        <v>1</v>
      </c>
      <c r="I62" s="22">
        <v>2</v>
      </c>
      <c r="J62" s="10">
        <f t="shared" ref="J62:J121" si="5">SUM(F62:I62)</f>
        <v>7</v>
      </c>
      <c r="K62" s="22">
        <v>2</v>
      </c>
      <c r="L62" s="22">
        <v>0</v>
      </c>
      <c r="M62" s="10">
        <f t="shared" ref="M62:M121" si="6">SUM(K62:L62)</f>
        <v>2</v>
      </c>
      <c r="N62" s="22">
        <v>4</v>
      </c>
      <c r="O62" s="22">
        <v>4</v>
      </c>
      <c r="P62" s="22">
        <v>0</v>
      </c>
      <c r="Q62" s="22">
        <v>0</v>
      </c>
      <c r="R62" s="22">
        <v>2</v>
      </c>
      <c r="S62" s="22">
        <v>4</v>
      </c>
      <c r="T62" s="10">
        <f t="shared" ref="T62:T121" si="7">SUM(N62:S62)</f>
        <v>14</v>
      </c>
      <c r="U62" s="11">
        <f t="shared" ref="U62:U121" si="8">SUM(J62+M62+T62)</f>
        <v>23</v>
      </c>
      <c r="V62" s="25">
        <f t="shared" ref="V62:V121" si="9">U62*100/60</f>
        <v>38.333333333333336</v>
      </c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</row>
    <row r="63" spans="1:74" x14ac:dyDescent="0.3">
      <c r="A63" s="8">
        <v>125068</v>
      </c>
      <c r="B63" s="8" t="s">
        <v>205</v>
      </c>
      <c r="C63" s="8" t="s">
        <v>206</v>
      </c>
      <c r="D63" s="8" t="s">
        <v>530</v>
      </c>
      <c r="E63" s="8" t="s">
        <v>204</v>
      </c>
      <c r="F63" s="22">
        <v>4</v>
      </c>
      <c r="G63" s="22">
        <v>3</v>
      </c>
      <c r="H63" s="22">
        <v>5</v>
      </c>
      <c r="I63" s="22">
        <v>3</v>
      </c>
      <c r="J63" s="10">
        <f t="shared" si="5"/>
        <v>15</v>
      </c>
      <c r="K63" s="22">
        <v>3</v>
      </c>
      <c r="L63" s="22">
        <v>2</v>
      </c>
      <c r="M63" s="10">
        <f t="shared" si="6"/>
        <v>5</v>
      </c>
      <c r="N63" s="22">
        <v>7</v>
      </c>
      <c r="O63" s="22">
        <v>4</v>
      </c>
      <c r="P63" s="22">
        <v>4</v>
      </c>
      <c r="Q63" s="22">
        <v>5</v>
      </c>
      <c r="R63" s="22">
        <v>3</v>
      </c>
      <c r="S63" s="22">
        <v>4</v>
      </c>
      <c r="T63" s="10">
        <f t="shared" si="7"/>
        <v>27</v>
      </c>
      <c r="U63" s="11">
        <f t="shared" si="8"/>
        <v>47</v>
      </c>
      <c r="V63" s="25">
        <f t="shared" si="9"/>
        <v>78.333333333333329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</row>
    <row r="64" spans="1:74" x14ac:dyDescent="0.3">
      <c r="A64" s="8">
        <v>125069</v>
      </c>
      <c r="B64" s="8" t="s">
        <v>263</v>
      </c>
      <c r="C64" s="8" t="s">
        <v>257</v>
      </c>
      <c r="D64" s="8" t="s">
        <v>535</v>
      </c>
      <c r="E64" s="8" t="s">
        <v>258</v>
      </c>
      <c r="F64" s="22">
        <v>3</v>
      </c>
      <c r="G64" s="22">
        <v>3</v>
      </c>
      <c r="H64" s="22">
        <v>5</v>
      </c>
      <c r="I64" s="22">
        <v>2</v>
      </c>
      <c r="J64" s="10">
        <f t="shared" si="5"/>
        <v>13</v>
      </c>
      <c r="K64" s="22">
        <v>2</v>
      </c>
      <c r="L64" s="22">
        <v>0</v>
      </c>
      <c r="M64" s="10">
        <f t="shared" si="6"/>
        <v>2</v>
      </c>
      <c r="N64" s="22">
        <v>6</v>
      </c>
      <c r="O64" s="22">
        <v>4</v>
      </c>
      <c r="P64" s="22">
        <v>0</v>
      </c>
      <c r="Q64" s="22">
        <v>5</v>
      </c>
      <c r="R64" s="22">
        <v>3</v>
      </c>
      <c r="S64" s="22">
        <v>3</v>
      </c>
      <c r="T64" s="10">
        <f t="shared" si="7"/>
        <v>21</v>
      </c>
      <c r="U64" s="11">
        <f t="shared" si="8"/>
        <v>36</v>
      </c>
      <c r="V64" s="25">
        <f t="shared" si="9"/>
        <v>60</v>
      </c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</row>
    <row r="65" spans="1:74" x14ac:dyDescent="0.3">
      <c r="A65" s="8">
        <v>125070</v>
      </c>
      <c r="B65" s="8" t="s">
        <v>382</v>
      </c>
      <c r="C65" s="8" t="s">
        <v>257</v>
      </c>
      <c r="D65" s="8" t="s">
        <v>510</v>
      </c>
      <c r="E65" s="8" t="s">
        <v>383</v>
      </c>
      <c r="F65" s="22">
        <v>4</v>
      </c>
      <c r="G65" s="22">
        <v>3</v>
      </c>
      <c r="H65" s="22">
        <v>3</v>
      </c>
      <c r="I65" s="22">
        <v>0</v>
      </c>
      <c r="J65" s="10">
        <f t="shared" si="5"/>
        <v>10</v>
      </c>
      <c r="K65" s="22">
        <v>2</v>
      </c>
      <c r="L65" s="22">
        <v>1</v>
      </c>
      <c r="M65" s="10">
        <f t="shared" si="6"/>
        <v>3</v>
      </c>
      <c r="N65" s="22">
        <v>6</v>
      </c>
      <c r="O65" s="22">
        <v>4</v>
      </c>
      <c r="P65" s="22">
        <v>2</v>
      </c>
      <c r="Q65" s="22">
        <v>1</v>
      </c>
      <c r="R65" s="22">
        <v>2</v>
      </c>
      <c r="S65" s="22">
        <v>5</v>
      </c>
      <c r="T65" s="10">
        <f t="shared" si="7"/>
        <v>20</v>
      </c>
      <c r="U65" s="11">
        <f t="shared" si="8"/>
        <v>33</v>
      </c>
      <c r="V65" s="25">
        <f t="shared" si="9"/>
        <v>55</v>
      </c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</row>
    <row r="66" spans="1:74" x14ac:dyDescent="0.3">
      <c r="A66" s="8">
        <v>125071</v>
      </c>
      <c r="B66" s="8" t="s">
        <v>357</v>
      </c>
      <c r="C66" s="8" t="s">
        <v>358</v>
      </c>
      <c r="D66" s="8" t="s">
        <v>536</v>
      </c>
      <c r="E66" s="8" t="s">
        <v>537</v>
      </c>
      <c r="F66" s="22">
        <v>2</v>
      </c>
      <c r="G66" s="22">
        <v>3</v>
      </c>
      <c r="H66" s="22">
        <v>5</v>
      </c>
      <c r="I66" s="22">
        <v>2</v>
      </c>
      <c r="J66" s="10">
        <f t="shared" si="5"/>
        <v>12</v>
      </c>
      <c r="K66" s="22">
        <v>2</v>
      </c>
      <c r="L66" s="22">
        <v>2</v>
      </c>
      <c r="M66" s="10">
        <f t="shared" si="6"/>
        <v>4</v>
      </c>
      <c r="N66" s="22">
        <v>7</v>
      </c>
      <c r="O66" s="22">
        <v>5</v>
      </c>
      <c r="P66" s="22">
        <v>4</v>
      </c>
      <c r="Q66" s="22">
        <v>7</v>
      </c>
      <c r="R66" s="22">
        <v>3</v>
      </c>
      <c r="S66" s="22">
        <v>6</v>
      </c>
      <c r="T66" s="10">
        <f t="shared" si="7"/>
        <v>32</v>
      </c>
      <c r="U66" s="11">
        <f t="shared" si="8"/>
        <v>48</v>
      </c>
      <c r="V66" s="25">
        <f t="shared" si="9"/>
        <v>80</v>
      </c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</row>
    <row r="67" spans="1:74" x14ac:dyDescent="0.3">
      <c r="A67" s="8">
        <v>125072</v>
      </c>
      <c r="B67" s="8" t="s">
        <v>18</v>
      </c>
      <c r="C67" s="8" t="s">
        <v>305</v>
      </c>
      <c r="D67" s="8" t="s">
        <v>304</v>
      </c>
      <c r="E67" s="8" t="s">
        <v>509</v>
      </c>
      <c r="F67" s="22">
        <v>3</v>
      </c>
      <c r="G67" s="22">
        <v>3</v>
      </c>
      <c r="H67" s="22">
        <v>5</v>
      </c>
      <c r="I67" s="22">
        <v>2</v>
      </c>
      <c r="J67" s="10">
        <f t="shared" si="5"/>
        <v>13</v>
      </c>
      <c r="K67" s="22">
        <v>2</v>
      </c>
      <c r="L67" s="22">
        <v>1</v>
      </c>
      <c r="M67" s="10">
        <f t="shared" si="6"/>
        <v>3</v>
      </c>
      <c r="N67" s="22">
        <v>10</v>
      </c>
      <c r="O67" s="22">
        <v>6</v>
      </c>
      <c r="P67" s="22">
        <v>2</v>
      </c>
      <c r="Q67" s="22">
        <v>7</v>
      </c>
      <c r="R67" s="22">
        <v>2</v>
      </c>
      <c r="S67" s="22">
        <v>2</v>
      </c>
      <c r="T67" s="10">
        <f t="shared" si="7"/>
        <v>29</v>
      </c>
      <c r="U67" s="11">
        <f t="shared" si="8"/>
        <v>45</v>
      </c>
      <c r="V67" s="25">
        <f t="shared" si="9"/>
        <v>75</v>
      </c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</row>
    <row r="68" spans="1:74" x14ac:dyDescent="0.3">
      <c r="A68" s="8">
        <v>125073</v>
      </c>
      <c r="B68" s="8" t="s">
        <v>96</v>
      </c>
      <c r="C68" s="8" t="s">
        <v>97</v>
      </c>
      <c r="D68" s="8" t="s">
        <v>94</v>
      </c>
      <c r="E68" s="8" t="s">
        <v>95</v>
      </c>
      <c r="F68" s="22">
        <v>3</v>
      </c>
      <c r="G68" s="22">
        <v>3</v>
      </c>
      <c r="H68" s="22">
        <v>4</v>
      </c>
      <c r="I68" s="22">
        <v>3</v>
      </c>
      <c r="J68" s="10">
        <f t="shared" si="5"/>
        <v>13</v>
      </c>
      <c r="K68" s="22">
        <v>2</v>
      </c>
      <c r="L68" s="22">
        <v>1</v>
      </c>
      <c r="M68" s="10">
        <f t="shared" si="6"/>
        <v>3</v>
      </c>
      <c r="N68" s="22">
        <v>6</v>
      </c>
      <c r="O68" s="22">
        <v>4</v>
      </c>
      <c r="P68" s="22">
        <v>1</v>
      </c>
      <c r="Q68" s="22">
        <v>5</v>
      </c>
      <c r="R68" s="22">
        <v>1</v>
      </c>
      <c r="S68" s="22">
        <v>5</v>
      </c>
      <c r="T68" s="10">
        <f t="shared" si="7"/>
        <v>22</v>
      </c>
      <c r="U68" s="11">
        <f t="shared" si="8"/>
        <v>38</v>
      </c>
      <c r="V68" s="25">
        <f t="shared" si="9"/>
        <v>63.333333333333336</v>
      </c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</row>
    <row r="69" spans="1:74" x14ac:dyDescent="0.3">
      <c r="A69" s="8">
        <v>125074</v>
      </c>
      <c r="B69" s="8" t="s">
        <v>144</v>
      </c>
      <c r="C69" s="8" t="s">
        <v>97</v>
      </c>
      <c r="D69" s="8" t="s">
        <v>538</v>
      </c>
      <c r="E69" s="8" t="s">
        <v>472</v>
      </c>
      <c r="F69" s="22">
        <v>3</v>
      </c>
      <c r="G69" s="22">
        <v>3</v>
      </c>
      <c r="H69" s="22">
        <v>4</v>
      </c>
      <c r="I69" s="22">
        <v>2</v>
      </c>
      <c r="J69" s="10">
        <f t="shared" si="5"/>
        <v>12</v>
      </c>
      <c r="K69" s="22">
        <v>2</v>
      </c>
      <c r="L69" s="22">
        <v>3</v>
      </c>
      <c r="M69" s="10">
        <f t="shared" si="6"/>
        <v>5</v>
      </c>
      <c r="N69" s="22">
        <v>5</v>
      </c>
      <c r="O69" s="22">
        <v>4</v>
      </c>
      <c r="P69" s="22">
        <v>3</v>
      </c>
      <c r="Q69" s="22">
        <v>7</v>
      </c>
      <c r="R69" s="22">
        <v>2</v>
      </c>
      <c r="S69" s="22">
        <v>4</v>
      </c>
      <c r="T69" s="10">
        <f t="shared" si="7"/>
        <v>25</v>
      </c>
      <c r="U69" s="11">
        <f t="shared" si="8"/>
        <v>42</v>
      </c>
      <c r="V69" s="25">
        <f t="shared" si="9"/>
        <v>70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</row>
    <row r="70" spans="1:74" x14ac:dyDescent="0.3">
      <c r="A70" s="8">
        <v>125075</v>
      </c>
      <c r="B70" s="8" t="s">
        <v>49</v>
      </c>
      <c r="C70" s="8" t="s">
        <v>179</v>
      </c>
      <c r="D70" s="8" t="s">
        <v>180</v>
      </c>
      <c r="E70" s="8" t="s">
        <v>181</v>
      </c>
      <c r="F70" s="22">
        <v>3</v>
      </c>
      <c r="G70" s="22">
        <v>2</v>
      </c>
      <c r="H70" s="22">
        <v>4</v>
      </c>
      <c r="I70" s="22">
        <v>3</v>
      </c>
      <c r="J70" s="10">
        <f t="shared" si="5"/>
        <v>12</v>
      </c>
      <c r="K70" s="22">
        <v>3</v>
      </c>
      <c r="L70" s="22">
        <v>2</v>
      </c>
      <c r="M70" s="10">
        <f t="shared" si="6"/>
        <v>5</v>
      </c>
      <c r="N70" s="22">
        <v>7</v>
      </c>
      <c r="O70" s="22">
        <v>4</v>
      </c>
      <c r="P70" s="22">
        <v>3</v>
      </c>
      <c r="Q70" s="22">
        <v>5</v>
      </c>
      <c r="R70" s="22">
        <v>3</v>
      </c>
      <c r="S70" s="22">
        <v>2</v>
      </c>
      <c r="T70" s="10">
        <f t="shared" si="7"/>
        <v>24</v>
      </c>
      <c r="U70" s="11">
        <f t="shared" si="8"/>
        <v>41</v>
      </c>
      <c r="V70" s="25">
        <f t="shared" si="9"/>
        <v>68.333333333333329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</row>
    <row r="71" spans="1:74" x14ac:dyDescent="0.3">
      <c r="A71" s="8">
        <v>125076</v>
      </c>
      <c r="B71" s="8" t="s">
        <v>122</v>
      </c>
      <c r="C71" s="8" t="s">
        <v>123</v>
      </c>
      <c r="D71" s="8" t="s">
        <v>539</v>
      </c>
      <c r="E71" s="8" t="s">
        <v>120</v>
      </c>
      <c r="F71" s="22">
        <v>3</v>
      </c>
      <c r="G71" s="22">
        <v>2</v>
      </c>
      <c r="H71" s="22">
        <v>5</v>
      </c>
      <c r="I71" s="22">
        <v>3</v>
      </c>
      <c r="J71" s="10">
        <f t="shared" si="5"/>
        <v>13</v>
      </c>
      <c r="K71" s="22">
        <v>2</v>
      </c>
      <c r="L71" s="22">
        <v>1</v>
      </c>
      <c r="M71" s="10">
        <f t="shared" si="6"/>
        <v>3</v>
      </c>
      <c r="N71" s="22">
        <v>7</v>
      </c>
      <c r="O71" s="22">
        <v>4</v>
      </c>
      <c r="P71" s="22">
        <v>3</v>
      </c>
      <c r="Q71" s="22">
        <v>7</v>
      </c>
      <c r="R71" s="22">
        <v>3</v>
      </c>
      <c r="S71" s="22">
        <v>6</v>
      </c>
      <c r="T71" s="10">
        <f t="shared" si="7"/>
        <v>30</v>
      </c>
      <c r="U71" s="11">
        <f t="shared" si="8"/>
        <v>46</v>
      </c>
      <c r="V71" s="25">
        <f t="shared" si="9"/>
        <v>76.666666666666671</v>
      </c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</row>
    <row r="72" spans="1:74" x14ac:dyDescent="0.3">
      <c r="A72" s="8">
        <v>125077</v>
      </c>
      <c r="B72" s="8" t="s">
        <v>154</v>
      </c>
      <c r="C72" s="8" t="s">
        <v>296</v>
      </c>
      <c r="D72" s="8" t="s">
        <v>439</v>
      </c>
      <c r="E72" s="8" t="s">
        <v>440</v>
      </c>
      <c r="F72" s="22">
        <v>2</v>
      </c>
      <c r="G72" s="22">
        <v>3</v>
      </c>
      <c r="H72" s="22">
        <v>5</v>
      </c>
      <c r="I72" s="22">
        <v>3</v>
      </c>
      <c r="J72" s="10">
        <f t="shared" si="5"/>
        <v>13</v>
      </c>
      <c r="K72" s="22">
        <v>0</v>
      </c>
      <c r="L72" s="22">
        <v>0</v>
      </c>
      <c r="M72" s="10">
        <f t="shared" si="6"/>
        <v>0</v>
      </c>
      <c r="N72" s="22">
        <v>8</v>
      </c>
      <c r="O72" s="22">
        <v>4</v>
      </c>
      <c r="P72" s="22">
        <v>3</v>
      </c>
      <c r="Q72" s="22">
        <v>5</v>
      </c>
      <c r="R72" s="22">
        <v>1</v>
      </c>
      <c r="S72" s="22">
        <v>5</v>
      </c>
      <c r="T72" s="10">
        <f t="shared" si="7"/>
        <v>26</v>
      </c>
      <c r="U72" s="11">
        <f t="shared" si="8"/>
        <v>39</v>
      </c>
      <c r="V72" s="25">
        <f t="shared" si="9"/>
        <v>65</v>
      </c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</row>
    <row r="73" spans="1:74" x14ac:dyDescent="0.3">
      <c r="A73" s="8">
        <v>125078</v>
      </c>
      <c r="B73" s="8" t="s">
        <v>161</v>
      </c>
      <c r="C73" s="8" t="s">
        <v>296</v>
      </c>
      <c r="D73" s="8" t="s">
        <v>521</v>
      </c>
      <c r="E73" s="8" t="s">
        <v>321</v>
      </c>
      <c r="F73" s="22">
        <v>0</v>
      </c>
      <c r="G73" s="22">
        <v>3</v>
      </c>
      <c r="H73" s="22">
        <v>2</v>
      </c>
      <c r="I73" s="22">
        <v>2</v>
      </c>
      <c r="J73" s="10">
        <f t="shared" si="5"/>
        <v>7</v>
      </c>
      <c r="K73" s="22">
        <v>2</v>
      </c>
      <c r="L73" s="22">
        <v>0</v>
      </c>
      <c r="M73" s="10">
        <f t="shared" si="6"/>
        <v>2</v>
      </c>
      <c r="N73" s="22">
        <v>5</v>
      </c>
      <c r="O73" s="22">
        <v>3</v>
      </c>
      <c r="P73" s="22">
        <v>4</v>
      </c>
      <c r="Q73" s="22">
        <v>7</v>
      </c>
      <c r="R73" s="22">
        <v>3</v>
      </c>
      <c r="S73" s="22">
        <v>4</v>
      </c>
      <c r="T73" s="10">
        <f t="shared" si="7"/>
        <v>26</v>
      </c>
      <c r="U73" s="11">
        <f t="shared" si="8"/>
        <v>35</v>
      </c>
      <c r="V73" s="25">
        <f t="shared" si="9"/>
        <v>58.333333333333336</v>
      </c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</row>
    <row r="74" spans="1:74" x14ac:dyDescent="0.3">
      <c r="A74" s="8">
        <v>125079</v>
      </c>
      <c r="B74" s="8" t="s">
        <v>295</v>
      </c>
      <c r="C74" s="8" t="s">
        <v>296</v>
      </c>
      <c r="D74" s="8" t="s">
        <v>518</v>
      </c>
      <c r="E74" s="8" t="s">
        <v>292</v>
      </c>
      <c r="F74" s="22">
        <v>0</v>
      </c>
      <c r="G74" s="22">
        <v>2</v>
      </c>
      <c r="H74" s="22">
        <v>4</v>
      </c>
      <c r="I74" s="22">
        <v>3</v>
      </c>
      <c r="J74" s="10">
        <f t="shared" si="5"/>
        <v>9</v>
      </c>
      <c r="K74" s="22">
        <v>2</v>
      </c>
      <c r="L74" s="22">
        <v>1</v>
      </c>
      <c r="M74" s="10">
        <f t="shared" si="6"/>
        <v>3</v>
      </c>
      <c r="N74" s="22">
        <v>5</v>
      </c>
      <c r="O74" s="22">
        <v>4</v>
      </c>
      <c r="P74" s="22">
        <v>0</v>
      </c>
      <c r="Q74" s="22">
        <v>1</v>
      </c>
      <c r="R74" s="22">
        <v>3</v>
      </c>
      <c r="S74" s="22">
        <v>4</v>
      </c>
      <c r="T74" s="10">
        <f t="shared" si="7"/>
        <v>17</v>
      </c>
      <c r="U74" s="11">
        <f t="shared" si="8"/>
        <v>29</v>
      </c>
      <c r="V74" s="25">
        <f t="shared" si="9"/>
        <v>48.333333333333336</v>
      </c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</row>
    <row r="75" spans="1:74" x14ac:dyDescent="0.3">
      <c r="A75" s="8">
        <v>125080</v>
      </c>
      <c r="B75" s="8" t="s">
        <v>164</v>
      </c>
      <c r="C75" s="8" t="s">
        <v>306</v>
      </c>
      <c r="D75" s="8" t="s">
        <v>304</v>
      </c>
      <c r="E75" s="8" t="s">
        <v>509</v>
      </c>
      <c r="F75" s="22">
        <v>2</v>
      </c>
      <c r="G75" s="22">
        <v>3</v>
      </c>
      <c r="H75" s="22">
        <v>5</v>
      </c>
      <c r="I75" s="22">
        <v>2</v>
      </c>
      <c r="J75" s="10">
        <f t="shared" si="5"/>
        <v>12</v>
      </c>
      <c r="K75" s="22">
        <v>2</v>
      </c>
      <c r="L75" s="22">
        <v>0</v>
      </c>
      <c r="M75" s="10">
        <f t="shared" si="6"/>
        <v>2</v>
      </c>
      <c r="N75" s="22">
        <v>5</v>
      </c>
      <c r="O75" s="22">
        <v>5</v>
      </c>
      <c r="P75" s="22">
        <v>2</v>
      </c>
      <c r="Q75" s="22">
        <v>3</v>
      </c>
      <c r="R75" s="22">
        <v>1</v>
      </c>
      <c r="S75" s="22">
        <v>4</v>
      </c>
      <c r="T75" s="10">
        <f t="shared" si="7"/>
        <v>20</v>
      </c>
      <c r="U75" s="11">
        <f t="shared" si="8"/>
        <v>34</v>
      </c>
      <c r="V75" s="25">
        <f t="shared" si="9"/>
        <v>56.666666666666664</v>
      </c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</row>
    <row r="76" spans="1:74" x14ac:dyDescent="0.3">
      <c r="A76" s="13">
        <v>125081</v>
      </c>
      <c r="B76" s="8" t="s">
        <v>12</v>
      </c>
      <c r="C76" s="13" t="s">
        <v>396</v>
      </c>
      <c r="D76" s="8" t="s">
        <v>401</v>
      </c>
      <c r="E76" s="8" t="s">
        <v>402</v>
      </c>
      <c r="F76" s="22">
        <v>2</v>
      </c>
      <c r="G76" s="22">
        <v>3</v>
      </c>
      <c r="H76" s="22">
        <v>3</v>
      </c>
      <c r="I76" s="22">
        <v>2</v>
      </c>
      <c r="J76" s="10">
        <f t="shared" si="5"/>
        <v>10</v>
      </c>
      <c r="K76" s="22">
        <v>2</v>
      </c>
      <c r="L76" s="22">
        <v>2</v>
      </c>
      <c r="M76" s="10">
        <f t="shared" si="6"/>
        <v>4</v>
      </c>
      <c r="N76" s="22">
        <v>3</v>
      </c>
      <c r="O76" s="22">
        <v>1</v>
      </c>
      <c r="P76" s="22">
        <v>0</v>
      </c>
      <c r="Q76" s="22">
        <v>7</v>
      </c>
      <c r="R76" s="22">
        <v>1</v>
      </c>
      <c r="S76" s="22">
        <v>3</v>
      </c>
      <c r="T76" s="10">
        <f t="shared" si="7"/>
        <v>15</v>
      </c>
      <c r="U76" s="11">
        <f t="shared" si="8"/>
        <v>29</v>
      </c>
      <c r="V76" s="25">
        <f t="shared" si="9"/>
        <v>48.333333333333336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</row>
    <row r="77" spans="1:74" x14ac:dyDescent="0.3">
      <c r="A77" s="8">
        <v>125082</v>
      </c>
      <c r="B77" s="8" t="s">
        <v>261</v>
      </c>
      <c r="C77" s="8" t="s">
        <v>262</v>
      </c>
      <c r="D77" s="13" t="s">
        <v>535</v>
      </c>
      <c r="E77" s="8" t="s">
        <v>258</v>
      </c>
      <c r="F77" s="22">
        <v>3</v>
      </c>
      <c r="G77" s="22">
        <v>3</v>
      </c>
      <c r="H77" s="22">
        <v>5</v>
      </c>
      <c r="I77" s="22">
        <v>3</v>
      </c>
      <c r="J77" s="10">
        <f t="shared" si="5"/>
        <v>14</v>
      </c>
      <c r="K77" s="22">
        <v>3</v>
      </c>
      <c r="L77" s="22">
        <v>2</v>
      </c>
      <c r="M77" s="10">
        <f t="shared" si="6"/>
        <v>5</v>
      </c>
      <c r="N77" s="22">
        <v>8</v>
      </c>
      <c r="O77" s="22">
        <v>4</v>
      </c>
      <c r="P77" s="22">
        <v>1</v>
      </c>
      <c r="Q77" s="22">
        <v>7</v>
      </c>
      <c r="R77" s="22">
        <v>3</v>
      </c>
      <c r="S77" s="22">
        <v>2</v>
      </c>
      <c r="T77" s="10">
        <f t="shared" si="7"/>
        <v>25</v>
      </c>
      <c r="U77" s="11">
        <f t="shared" si="8"/>
        <v>44</v>
      </c>
      <c r="V77" s="25">
        <f t="shared" si="9"/>
        <v>73.333333333333329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</row>
    <row r="78" spans="1:74" x14ac:dyDescent="0.3">
      <c r="A78" s="8">
        <v>125083</v>
      </c>
      <c r="B78" s="8" t="s">
        <v>91</v>
      </c>
      <c r="C78" s="8" t="s">
        <v>32</v>
      </c>
      <c r="D78" s="8" t="s">
        <v>89</v>
      </c>
      <c r="E78" s="8" t="s">
        <v>90</v>
      </c>
      <c r="F78" s="22">
        <v>3</v>
      </c>
      <c r="G78" s="22">
        <v>3</v>
      </c>
      <c r="H78" s="22">
        <v>3</v>
      </c>
      <c r="I78" s="22">
        <v>2</v>
      </c>
      <c r="J78" s="10">
        <f t="shared" si="5"/>
        <v>11</v>
      </c>
      <c r="K78" s="22">
        <v>1</v>
      </c>
      <c r="L78" s="22">
        <v>0</v>
      </c>
      <c r="M78" s="10">
        <f t="shared" si="6"/>
        <v>1</v>
      </c>
      <c r="N78" s="22">
        <v>4</v>
      </c>
      <c r="O78" s="22">
        <v>4</v>
      </c>
      <c r="P78" s="22">
        <v>1</v>
      </c>
      <c r="Q78" s="22">
        <v>6</v>
      </c>
      <c r="R78" s="22">
        <v>1</v>
      </c>
      <c r="S78" s="22">
        <v>3</v>
      </c>
      <c r="T78" s="10">
        <f t="shared" si="7"/>
        <v>19</v>
      </c>
      <c r="U78" s="11">
        <f t="shared" si="8"/>
        <v>31</v>
      </c>
      <c r="V78" s="25">
        <f t="shared" si="9"/>
        <v>51.666666666666664</v>
      </c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</row>
    <row r="79" spans="1:74" x14ac:dyDescent="0.3">
      <c r="A79" s="8">
        <v>125084</v>
      </c>
      <c r="B79" s="8" t="s">
        <v>6</v>
      </c>
      <c r="C79" s="8" t="s">
        <v>438</v>
      </c>
      <c r="D79" s="8" t="s">
        <v>429</v>
      </c>
      <c r="E79" s="8" t="s">
        <v>437</v>
      </c>
      <c r="F79" s="22">
        <v>2</v>
      </c>
      <c r="G79" s="22">
        <v>3</v>
      </c>
      <c r="H79" s="22">
        <v>5</v>
      </c>
      <c r="I79" s="22">
        <v>3</v>
      </c>
      <c r="J79" s="10">
        <f t="shared" si="5"/>
        <v>13</v>
      </c>
      <c r="K79" s="22">
        <v>2</v>
      </c>
      <c r="L79" s="22">
        <v>2</v>
      </c>
      <c r="M79" s="10">
        <f t="shared" si="6"/>
        <v>4</v>
      </c>
      <c r="N79" s="22">
        <v>9</v>
      </c>
      <c r="O79" s="22">
        <v>4</v>
      </c>
      <c r="P79" s="22">
        <v>0</v>
      </c>
      <c r="Q79" s="22">
        <v>7</v>
      </c>
      <c r="R79" s="22">
        <v>1</v>
      </c>
      <c r="S79" s="22">
        <v>3</v>
      </c>
      <c r="T79" s="10">
        <f t="shared" si="7"/>
        <v>24</v>
      </c>
      <c r="U79" s="11">
        <f t="shared" si="8"/>
        <v>41</v>
      </c>
      <c r="V79" s="25">
        <f t="shared" si="9"/>
        <v>68.333333333333329</v>
      </c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</row>
    <row r="80" spans="1:74" x14ac:dyDescent="0.3">
      <c r="A80" s="8">
        <v>125086</v>
      </c>
      <c r="B80" s="8" t="s">
        <v>165</v>
      </c>
      <c r="C80" s="8" t="s">
        <v>166</v>
      </c>
      <c r="D80" s="8" t="s">
        <v>525</v>
      </c>
      <c r="E80" s="8" t="s">
        <v>156</v>
      </c>
      <c r="F80" s="22">
        <v>2</v>
      </c>
      <c r="G80" s="22">
        <v>3</v>
      </c>
      <c r="H80" s="22">
        <v>5</v>
      </c>
      <c r="I80" s="22">
        <v>3</v>
      </c>
      <c r="J80" s="10">
        <f t="shared" si="5"/>
        <v>13</v>
      </c>
      <c r="K80" s="22">
        <v>2</v>
      </c>
      <c r="L80" s="22">
        <v>1</v>
      </c>
      <c r="M80" s="10">
        <f t="shared" si="6"/>
        <v>3</v>
      </c>
      <c r="N80" s="22">
        <v>8</v>
      </c>
      <c r="O80" s="22">
        <v>4</v>
      </c>
      <c r="P80" s="22">
        <v>2</v>
      </c>
      <c r="Q80" s="22">
        <v>7</v>
      </c>
      <c r="R80" s="22">
        <v>3</v>
      </c>
      <c r="S80" s="22">
        <v>3</v>
      </c>
      <c r="T80" s="10">
        <f t="shared" si="7"/>
        <v>27</v>
      </c>
      <c r="U80" s="11">
        <f t="shared" si="8"/>
        <v>43</v>
      </c>
      <c r="V80" s="25">
        <f t="shared" si="9"/>
        <v>71.666666666666671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</row>
    <row r="81" spans="1:74" x14ac:dyDescent="0.3">
      <c r="A81" s="8">
        <v>125087</v>
      </c>
      <c r="B81" s="8" t="s">
        <v>192</v>
      </c>
      <c r="C81" s="8" t="s">
        <v>476</v>
      </c>
      <c r="D81" s="8" t="s">
        <v>528</v>
      </c>
      <c r="E81" s="8" t="s">
        <v>280</v>
      </c>
      <c r="F81" s="22">
        <v>3</v>
      </c>
      <c r="G81" s="22">
        <v>3</v>
      </c>
      <c r="H81" s="22">
        <v>5</v>
      </c>
      <c r="I81" s="22">
        <v>0</v>
      </c>
      <c r="J81" s="10">
        <f t="shared" si="5"/>
        <v>11</v>
      </c>
      <c r="K81" s="22">
        <v>2</v>
      </c>
      <c r="L81" s="22">
        <v>1</v>
      </c>
      <c r="M81" s="10">
        <f t="shared" si="6"/>
        <v>3</v>
      </c>
      <c r="N81" s="22">
        <v>4</v>
      </c>
      <c r="O81" s="22">
        <v>4</v>
      </c>
      <c r="P81" s="22">
        <v>2</v>
      </c>
      <c r="Q81" s="22">
        <v>7</v>
      </c>
      <c r="R81" s="22">
        <v>2</v>
      </c>
      <c r="S81" s="22">
        <v>5</v>
      </c>
      <c r="T81" s="10">
        <f t="shared" si="7"/>
        <v>24</v>
      </c>
      <c r="U81" s="11">
        <f t="shared" si="8"/>
        <v>38</v>
      </c>
      <c r="V81" s="25">
        <f t="shared" si="9"/>
        <v>63.333333333333336</v>
      </c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</row>
    <row r="82" spans="1:74" x14ac:dyDescent="0.3">
      <c r="A82" s="8">
        <v>125088</v>
      </c>
      <c r="B82" s="8" t="s">
        <v>273</v>
      </c>
      <c r="C82" s="8" t="s">
        <v>274</v>
      </c>
      <c r="D82" s="8" t="s">
        <v>540</v>
      </c>
      <c r="E82" s="8" t="s">
        <v>272</v>
      </c>
      <c r="F82" s="22">
        <v>3</v>
      </c>
      <c r="G82" s="22">
        <v>3</v>
      </c>
      <c r="H82" s="22">
        <v>5</v>
      </c>
      <c r="I82" s="22">
        <v>1</v>
      </c>
      <c r="J82" s="10">
        <f t="shared" si="5"/>
        <v>12</v>
      </c>
      <c r="K82" s="22">
        <v>0</v>
      </c>
      <c r="L82" s="22">
        <v>0</v>
      </c>
      <c r="M82" s="10">
        <f t="shared" si="6"/>
        <v>0</v>
      </c>
      <c r="N82" s="22">
        <v>8</v>
      </c>
      <c r="O82" s="22">
        <v>4</v>
      </c>
      <c r="P82" s="22">
        <v>0</v>
      </c>
      <c r="Q82" s="22">
        <v>7</v>
      </c>
      <c r="R82" s="22">
        <v>2</v>
      </c>
      <c r="S82" s="22">
        <v>4</v>
      </c>
      <c r="T82" s="10">
        <f t="shared" si="7"/>
        <v>25</v>
      </c>
      <c r="U82" s="11">
        <f t="shared" si="8"/>
        <v>37</v>
      </c>
      <c r="V82" s="25">
        <f t="shared" si="9"/>
        <v>61.666666666666664</v>
      </c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</row>
    <row r="83" spans="1:74" x14ac:dyDescent="0.3">
      <c r="A83" s="8">
        <v>125089</v>
      </c>
      <c r="B83" s="8" t="s">
        <v>307</v>
      </c>
      <c r="C83" s="8" t="s">
        <v>260</v>
      </c>
      <c r="D83" s="8" t="s">
        <v>304</v>
      </c>
      <c r="E83" s="8" t="s">
        <v>509</v>
      </c>
      <c r="F83" s="22">
        <v>4</v>
      </c>
      <c r="G83" s="22">
        <v>3</v>
      </c>
      <c r="H83" s="22">
        <v>3</v>
      </c>
      <c r="I83" s="22">
        <v>3</v>
      </c>
      <c r="J83" s="10">
        <f t="shared" si="5"/>
        <v>13</v>
      </c>
      <c r="K83" s="22">
        <v>2</v>
      </c>
      <c r="L83" s="22">
        <v>2</v>
      </c>
      <c r="M83" s="10">
        <f t="shared" si="6"/>
        <v>4</v>
      </c>
      <c r="N83" s="22">
        <v>6</v>
      </c>
      <c r="O83" s="22">
        <v>4</v>
      </c>
      <c r="P83" s="22">
        <v>4</v>
      </c>
      <c r="Q83" s="22">
        <v>7</v>
      </c>
      <c r="R83" s="22">
        <v>2</v>
      </c>
      <c r="S83" s="22">
        <v>6</v>
      </c>
      <c r="T83" s="10">
        <f t="shared" si="7"/>
        <v>29</v>
      </c>
      <c r="U83" s="11">
        <f t="shared" si="8"/>
        <v>46</v>
      </c>
      <c r="V83" s="25">
        <f t="shared" si="9"/>
        <v>76.666666666666671</v>
      </c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</row>
    <row r="84" spans="1:74" x14ac:dyDescent="0.3">
      <c r="A84" s="8">
        <v>125090</v>
      </c>
      <c r="B84" s="8" t="s">
        <v>259</v>
      </c>
      <c r="C84" s="8" t="s">
        <v>260</v>
      </c>
      <c r="D84" s="8" t="s">
        <v>535</v>
      </c>
      <c r="E84" s="8" t="s">
        <v>258</v>
      </c>
      <c r="F84" s="22">
        <v>3</v>
      </c>
      <c r="G84" s="22">
        <v>3</v>
      </c>
      <c r="H84" s="22">
        <v>5</v>
      </c>
      <c r="I84" s="22">
        <v>3</v>
      </c>
      <c r="J84" s="10">
        <f t="shared" si="5"/>
        <v>14</v>
      </c>
      <c r="K84" s="22">
        <v>3</v>
      </c>
      <c r="L84" s="22">
        <v>3</v>
      </c>
      <c r="M84" s="10">
        <f t="shared" si="6"/>
        <v>6</v>
      </c>
      <c r="N84" s="22">
        <v>8</v>
      </c>
      <c r="O84" s="22">
        <v>4</v>
      </c>
      <c r="P84" s="22">
        <v>1</v>
      </c>
      <c r="Q84" s="22">
        <v>7</v>
      </c>
      <c r="R84" s="22">
        <v>3</v>
      </c>
      <c r="S84" s="22">
        <v>5</v>
      </c>
      <c r="T84" s="10">
        <f t="shared" si="7"/>
        <v>28</v>
      </c>
      <c r="U84" s="11">
        <f t="shared" si="8"/>
        <v>48</v>
      </c>
      <c r="V84" s="25">
        <f t="shared" si="9"/>
        <v>80</v>
      </c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</row>
    <row r="85" spans="1:74" x14ac:dyDescent="0.3">
      <c r="A85" s="8">
        <v>125091</v>
      </c>
      <c r="B85" s="8" t="s">
        <v>442</v>
      </c>
      <c r="C85" s="8" t="s">
        <v>443</v>
      </c>
      <c r="D85" s="8" t="s">
        <v>439</v>
      </c>
      <c r="E85" s="8" t="s">
        <v>440</v>
      </c>
      <c r="F85" s="22">
        <v>3</v>
      </c>
      <c r="G85" s="22">
        <v>3</v>
      </c>
      <c r="H85" s="22">
        <v>5</v>
      </c>
      <c r="I85" s="22">
        <v>2</v>
      </c>
      <c r="J85" s="10">
        <f t="shared" si="5"/>
        <v>13</v>
      </c>
      <c r="K85" s="22">
        <v>1</v>
      </c>
      <c r="L85" s="22">
        <v>2</v>
      </c>
      <c r="M85" s="10">
        <f t="shared" si="6"/>
        <v>3</v>
      </c>
      <c r="N85" s="22">
        <v>4</v>
      </c>
      <c r="O85" s="22">
        <v>6</v>
      </c>
      <c r="P85" s="22">
        <v>4</v>
      </c>
      <c r="Q85" s="22">
        <v>7</v>
      </c>
      <c r="R85" s="22">
        <v>2</v>
      </c>
      <c r="S85" s="22">
        <v>3</v>
      </c>
      <c r="T85" s="10">
        <f t="shared" si="7"/>
        <v>26</v>
      </c>
      <c r="U85" s="11">
        <f t="shared" si="8"/>
        <v>42</v>
      </c>
      <c r="V85" s="25">
        <f t="shared" si="9"/>
        <v>70</v>
      </c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</row>
    <row r="86" spans="1:74" x14ac:dyDescent="0.3">
      <c r="A86" s="8">
        <v>125092</v>
      </c>
      <c r="B86" s="8" t="s">
        <v>478</v>
      </c>
      <c r="C86" s="8" t="s">
        <v>479</v>
      </c>
      <c r="D86" s="8" t="s">
        <v>528</v>
      </c>
      <c r="E86" s="8" t="s">
        <v>280</v>
      </c>
      <c r="F86" s="22">
        <v>1</v>
      </c>
      <c r="G86" s="22">
        <v>3</v>
      </c>
      <c r="H86" s="22">
        <v>3</v>
      </c>
      <c r="I86" s="22">
        <v>2</v>
      </c>
      <c r="J86" s="10">
        <f t="shared" si="5"/>
        <v>9</v>
      </c>
      <c r="K86" s="22">
        <v>2</v>
      </c>
      <c r="L86" s="22">
        <v>0</v>
      </c>
      <c r="M86" s="10">
        <f t="shared" si="6"/>
        <v>2</v>
      </c>
      <c r="N86" s="22">
        <v>3</v>
      </c>
      <c r="O86" s="22">
        <v>3</v>
      </c>
      <c r="P86" s="22">
        <v>1</v>
      </c>
      <c r="Q86" s="22">
        <v>1</v>
      </c>
      <c r="R86" s="22">
        <v>0</v>
      </c>
      <c r="S86" s="22">
        <v>4</v>
      </c>
      <c r="T86" s="10">
        <f t="shared" si="7"/>
        <v>12</v>
      </c>
      <c r="U86" s="11">
        <f t="shared" si="8"/>
        <v>23</v>
      </c>
      <c r="V86" s="25">
        <f t="shared" si="9"/>
        <v>38.333333333333336</v>
      </c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</row>
    <row r="87" spans="1:74" x14ac:dyDescent="0.3">
      <c r="A87" s="8">
        <v>125093</v>
      </c>
      <c r="B87" s="8" t="s">
        <v>270</v>
      </c>
      <c r="C87" s="8" t="s">
        <v>271</v>
      </c>
      <c r="D87" s="8" t="s">
        <v>541</v>
      </c>
      <c r="E87" s="8" t="s">
        <v>268</v>
      </c>
      <c r="F87" s="22">
        <v>2</v>
      </c>
      <c r="G87" s="22">
        <v>2</v>
      </c>
      <c r="H87" s="22">
        <v>2</v>
      </c>
      <c r="I87" s="22">
        <v>3</v>
      </c>
      <c r="J87" s="10">
        <f t="shared" si="5"/>
        <v>9</v>
      </c>
      <c r="K87" s="22">
        <v>2</v>
      </c>
      <c r="L87" s="22">
        <v>1</v>
      </c>
      <c r="M87" s="10">
        <f t="shared" si="6"/>
        <v>3</v>
      </c>
      <c r="N87" s="22">
        <v>7</v>
      </c>
      <c r="O87" s="22">
        <v>4</v>
      </c>
      <c r="P87" s="22">
        <v>2</v>
      </c>
      <c r="Q87" s="22">
        <v>7</v>
      </c>
      <c r="R87" s="22">
        <v>0</v>
      </c>
      <c r="S87" s="22">
        <v>5</v>
      </c>
      <c r="T87" s="10">
        <f t="shared" si="7"/>
        <v>25</v>
      </c>
      <c r="U87" s="11">
        <f t="shared" si="8"/>
        <v>37</v>
      </c>
      <c r="V87" s="25">
        <f t="shared" si="9"/>
        <v>61.666666666666664</v>
      </c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</row>
    <row r="88" spans="1:74" x14ac:dyDescent="0.3">
      <c r="A88" s="8">
        <v>125094</v>
      </c>
      <c r="B88" s="8" t="s">
        <v>125</v>
      </c>
      <c r="C88" s="8" t="s">
        <v>137</v>
      </c>
      <c r="D88" s="8" t="s">
        <v>304</v>
      </c>
      <c r="E88" s="8" t="s">
        <v>509</v>
      </c>
      <c r="F88" s="22">
        <v>1</v>
      </c>
      <c r="G88" s="22">
        <v>3</v>
      </c>
      <c r="H88" s="22">
        <v>4</v>
      </c>
      <c r="I88" s="22">
        <v>3</v>
      </c>
      <c r="J88" s="10">
        <f t="shared" si="5"/>
        <v>11</v>
      </c>
      <c r="K88" s="22">
        <v>2</v>
      </c>
      <c r="L88" s="22">
        <v>1</v>
      </c>
      <c r="M88" s="10">
        <f t="shared" si="6"/>
        <v>3</v>
      </c>
      <c r="N88" s="22">
        <v>8</v>
      </c>
      <c r="O88" s="22">
        <v>4</v>
      </c>
      <c r="P88" s="22">
        <v>2</v>
      </c>
      <c r="Q88" s="22">
        <v>6</v>
      </c>
      <c r="R88" s="22">
        <v>2</v>
      </c>
      <c r="S88" s="22">
        <v>6</v>
      </c>
      <c r="T88" s="10">
        <f t="shared" si="7"/>
        <v>28</v>
      </c>
      <c r="U88" s="11">
        <f t="shared" si="8"/>
        <v>42</v>
      </c>
      <c r="V88" s="25">
        <f t="shared" si="9"/>
        <v>70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</row>
    <row r="89" spans="1:74" x14ac:dyDescent="0.3">
      <c r="A89" s="8">
        <v>125095</v>
      </c>
      <c r="B89" s="8" t="s">
        <v>13</v>
      </c>
      <c r="C89" s="8" t="s">
        <v>137</v>
      </c>
      <c r="D89" s="8" t="s">
        <v>138</v>
      </c>
      <c r="E89" s="8" t="s">
        <v>140</v>
      </c>
      <c r="F89" s="22">
        <v>2</v>
      </c>
      <c r="G89" s="22">
        <v>2</v>
      </c>
      <c r="H89" s="22">
        <v>3</v>
      </c>
      <c r="I89" s="22">
        <v>2</v>
      </c>
      <c r="J89" s="10">
        <f t="shared" si="5"/>
        <v>9</v>
      </c>
      <c r="K89" s="22">
        <v>2</v>
      </c>
      <c r="L89" s="22">
        <v>2</v>
      </c>
      <c r="M89" s="10">
        <f t="shared" si="6"/>
        <v>4</v>
      </c>
      <c r="N89" s="22">
        <v>6</v>
      </c>
      <c r="O89" s="22">
        <v>4</v>
      </c>
      <c r="P89" s="22">
        <v>0</v>
      </c>
      <c r="Q89" s="22">
        <v>6</v>
      </c>
      <c r="R89" s="22">
        <v>2</v>
      </c>
      <c r="S89" s="22">
        <v>6</v>
      </c>
      <c r="T89" s="10">
        <f t="shared" si="7"/>
        <v>24</v>
      </c>
      <c r="U89" s="11">
        <f t="shared" si="8"/>
        <v>37</v>
      </c>
      <c r="V89" s="25">
        <f t="shared" si="9"/>
        <v>61.666666666666664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</row>
    <row r="90" spans="1:74" x14ac:dyDescent="0.3">
      <c r="A90" s="8">
        <v>125096</v>
      </c>
      <c r="B90" s="8" t="s">
        <v>188</v>
      </c>
      <c r="C90" s="8" t="s">
        <v>210</v>
      </c>
      <c r="D90" s="8" t="s">
        <v>540</v>
      </c>
      <c r="E90" s="8" t="s">
        <v>272</v>
      </c>
      <c r="F90" s="22">
        <v>3</v>
      </c>
      <c r="G90" s="22">
        <v>3</v>
      </c>
      <c r="H90" s="22">
        <v>5</v>
      </c>
      <c r="I90" s="22">
        <v>3</v>
      </c>
      <c r="J90" s="10">
        <f t="shared" si="5"/>
        <v>14</v>
      </c>
      <c r="K90" s="22">
        <v>1</v>
      </c>
      <c r="L90" s="22">
        <v>1</v>
      </c>
      <c r="M90" s="10">
        <f t="shared" si="6"/>
        <v>2</v>
      </c>
      <c r="N90" s="22">
        <v>8</v>
      </c>
      <c r="O90" s="22">
        <v>4</v>
      </c>
      <c r="P90" s="22">
        <v>0</v>
      </c>
      <c r="Q90" s="22">
        <v>7</v>
      </c>
      <c r="R90" s="22">
        <v>3</v>
      </c>
      <c r="S90" s="22">
        <v>5</v>
      </c>
      <c r="T90" s="10">
        <f t="shared" si="7"/>
        <v>27</v>
      </c>
      <c r="U90" s="11">
        <f t="shared" si="8"/>
        <v>43</v>
      </c>
      <c r="V90" s="25">
        <f t="shared" si="9"/>
        <v>71.666666666666671</v>
      </c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</row>
    <row r="91" spans="1:74" x14ac:dyDescent="0.3">
      <c r="A91" s="8">
        <v>125097</v>
      </c>
      <c r="B91" s="8" t="s">
        <v>449</v>
      </c>
      <c r="C91" s="8" t="s">
        <v>210</v>
      </c>
      <c r="D91" s="8" t="s">
        <v>527</v>
      </c>
      <c r="E91" s="8" t="s">
        <v>446</v>
      </c>
      <c r="F91" s="22">
        <v>4</v>
      </c>
      <c r="G91" s="22">
        <v>2</v>
      </c>
      <c r="H91" s="22">
        <v>3</v>
      </c>
      <c r="I91" s="22">
        <v>3</v>
      </c>
      <c r="J91" s="10">
        <f t="shared" si="5"/>
        <v>12</v>
      </c>
      <c r="K91" s="22">
        <v>3</v>
      </c>
      <c r="L91" s="22">
        <v>2</v>
      </c>
      <c r="M91" s="10">
        <f t="shared" si="6"/>
        <v>5</v>
      </c>
      <c r="N91" s="22">
        <v>3</v>
      </c>
      <c r="O91" s="22">
        <v>4</v>
      </c>
      <c r="P91" s="22">
        <v>3</v>
      </c>
      <c r="Q91" s="22">
        <v>7</v>
      </c>
      <c r="R91" s="22">
        <v>2</v>
      </c>
      <c r="S91" s="22">
        <v>5</v>
      </c>
      <c r="T91" s="10">
        <f t="shared" si="7"/>
        <v>24</v>
      </c>
      <c r="U91" s="11">
        <f t="shared" si="8"/>
        <v>41</v>
      </c>
      <c r="V91" s="25">
        <f t="shared" si="9"/>
        <v>68.333333333333329</v>
      </c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</row>
    <row r="92" spans="1:74" x14ac:dyDescent="0.3">
      <c r="A92" s="8">
        <v>125098</v>
      </c>
      <c r="B92" s="8" t="s">
        <v>23</v>
      </c>
      <c r="C92" s="8" t="s">
        <v>102</v>
      </c>
      <c r="D92" s="8" t="s">
        <v>542</v>
      </c>
      <c r="E92" s="8" t="s">
        <v>101</v>
      </c>
      <c r="F92" s="22">
        <v>2</v>
      </c>
      <c r="G92" s="22">
        <v>2</v>
      </c>
      <c r="H92" s="22">
        <v>5</v>
      </c>
      <c r="I92" s="22">
        <v>2</v>
      </c>
      <c r="J92" s="10">
        <f t="shared" si="5"/>
        <v>11</v>
      </c>
      <c r="K92" s="22">
        <v>0</v>
      </c>
      <c r="L92" s="22">
        <v>1</v>
      </c>
      <c r="M92" s="10">
        <f t="shared" si="6"/>
        <v>1</v>
      </c>
      <c r="N92" s="22">
        <v>4</v>
      </c>
      <c r="O92" s="22">
        <v>4</v>
      </c>
      <c r="P92" s="22">
        <v>0</v>
      </c>
      <c r="Q92" s="22">
        <v>7</v>
      </c>
      <c r="R92" s="22">
        <v>3</v>
      </c>
      <c r="S92" s="22">
        <v>2</v>
      </c>
      <c r="T92" s="10">
        <f t="shared" si="7"/>
        <v>20</v>
      </c>
      <c r="U92" s="11">
        <f t="shared" si="8"/>
        <v>32</v>
      </c>
      <c r="V92" s="25">
        <f t="shared" si="9"/>
        <v>53.333333333333336</v>
      </c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</row>
    <row r="93" spans="1:74" x14ac:dyDescent="0.3">
      <c r="A93" s="8">
        <v>125099</v>
      </c>
      <c r="B93" s="8" t="s">
        <v>290</v>
      </c>
      <c r="C93" s="8" t="s">
        <v>291</v>
      </c>
      <c r="D93" s="8" t="s">
        <v>518</v>
      </c>
      <c r="E93" s="8" t="s">
        <v>292</v>
      </c>
      <c r="F93" s="22">
        <v>2</v>
      </c>
      <c r="G93" s="22">
        <v>3</v>
      </c>
      <c r="H93" s="22">
        <v>5</v>
      </c>
      <c r="I93" s="22">
        <v>2</v>
      </c>
      <c r="J93" s="10">
        <f t="shared" si="5"/>
        <v>12</v>
      </c>
      <c r="K93" s="22">
        <v>2</v>
      </c>
      <c r="L93" s="22">
        <v>0</v>
      </c>
      <c r="M93" s="10">
        <f t="shared" si="6"/>
        <v>2</v>
      </c>
      <c r="N93" s="22">
        <v>10</v>
      </c>
      <c r="O93" s="22">
        <v>5</v>
      </c>
      <c r="P93" s="22">
        <v>2</v>
      </c>
      <c r="Q93" s="22">
        <v>6</v>
      </c>
      <c r="R93" s="22">
        <v>2</v>
      </c>
      <c r="S93" s="22">
        <v>6</v>
      </c>
      <c r="T93" s="10">
        <f t="shared" si="7"/>
        <v>31</v>
      </c>
      <c r="U93" s="11">
        <f t="shared" si="8"/>
        <v>45</v>
      </c>
      <c r="V93" s="25">
        <f t="shared" si="9"/>
        <v>75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</row>
    <row r="94" spans="1:74" x14ac:dyDescent="0.3">
      <c r="A94" s="8">
        <v>125100</v>
      </c>
      <c r="B94" s="8" t="s">
        <v>242</v>
      </c>
      <c r="C94" s="8" t="s">
        <v>243</v>
      </c>
      <c r="D94" s="8" t="s">
        <v>338</v>
      </c>
      <c r="E94" s="8" t="s">
        <v>240</v>
      </c>
      <c r="F94" s="22">
        <v>3</v>
      </c>
      <c r="G94" s="22">
        <v>3</v>
      </c>
      <c r="H94" s="22">
        <v>5</v>
      </c>
      <c r="I94" s="22">
        <v>2</v>
      </c>
      <c r="J94" s="10">
        <f t="shared" si="5"/>
        <v>13</v>
      </c>
      <c r="K94" s="22">
        <v>3</v>
      </c>
      <c r="L94" s="22">
        <v>1</v>
      </c>
      <c r="M94" s="10">
        <f t="shared" si="6"/>
        <v>4</v>
      </c>
      <c r="N94" s="22">
        <v>9</v>
      </c>
      <c r="O94" s="22">
        <v>4</v>
      </c>
      <c r="P94" s="22">
        <v>2</v>
      </c>
      <c r="Q94" s="22">
        <v>7</v>
      </c>
      <c r="R94" s="22">
        <v>3</v>
      </c>
      <c r="S94" s="22">
        <v>3</v>
      </c>
      <c r="T94" s="10">
        <f t="shared" si="7"/>
        <v>28</v>
      </c>
      <c r="U94" s="11">
        <f t="shared" si="8"/>
        <v>45</v>
      </c>
      <c r="V94" s="25">
        <f t="shared" si="9"/>
        <v>75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</row>
    <row r="95" spans="1:74" x14ac:dyDescent="0.3">
      <c r="A95" s="8">
        <v>125102</v>
      </c>
      <c r="B95" s="8" t="s">
        <v>322</v>
      </c>
      <c r="C95" s="8" t="s">
        <v>323</v>
      </c>
      <c r="D95" s="8" t="s">
        <v>521</v>
      </c>
      <c r="E95" s="8" t="s">
        <v>321</v>
      </c>
      <c r="F95" s="22">
        <v>2</v>
      </c>
      <c r="G95" s="22">
        <v>2</v>
      </c>
      <c r="H95" s="22">
        <v>4</v>
      </c>
      <c r="I95" s="22">
        <v>1</v>
      </c>
      <c r="J95" s="10">
        <f t="shared" si="5"/>
        <v>9</v>
      </c>
      <c r="K95" s="22">
        <v>2</v>
      </c>
      <c r="L95" s="22">
        <v>0</v>
      </c>
      <c r="M95" s="10">
        <f t="shared" si="6"/>
        <v>2</v>
      </c>
      <c r="N95" s="22">
        <v>4</v>
      </c>
      <c r="O95" s="22">
        <v>4</v>
      </c>
      <c r="P95" s="22">
        <v>2</v>
      </c>
      <c r="Q95" s="22">
        <v>6</v>
      </c>
      <c r="R95" s="22">
        <v>2</v>
      </c>
      <c r="S95" s="22">
        <v>2</v>
      </c>
      <c r="T95" s="10">
        <f t="shared" si="7"/>
        <v>20</v>
      </c>
      <c r="U95" s="11">
        <f t="shared" si="8"/>
        <v>31</v>
      </c>
      <c r="V95" s="25">
        <f t="shared" si="9"/>
        <v>51.666666666666664</v>
      </c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</row>
    <row r="96" spans="1:74" s="26" customFormat="1" x14ac:dyDescent="0.3">
      <c r="A96" s="8">
        <v>125103</v>
      </c>
      <c r="B96" s="8" t="s">
        <v>78</v>
      </c>
      <c r="C96" s="8" t="s">
        <v>221</v>
      </c>
      <c r="D96" s="8" t="s">
        <v>222</v>
      </c>
      <c r="E96" s="8" t="s">
        <v>223</v>
      </c>
      <c r="F96" s="28">
        <v>1</v>
      </c>
      <c r="G96" s="28">
        <v>3</v>
      </c>
      <c r="H96" s="28">
        <v>3</v>
      </c>
      <c r="I96" s="28">
        <v>3</v>
      </c>
      <c r="J96" s="10">
        <f t="shared" si="5"/>
        <v>10</v>
      </c>
      <c r="K96" s="28">
        <v>2</v>
      </c>
      <c r="L96" s="28">
        <v>1</v>
      </c>
      <c r="M96" s="10">
        <f t="shared" si="6"/>
        <v>3</v>
      </c>
      <c r="N96" s="28">
        <v>8</v>
      </c>
      <c r="O96" s="28">
        <v>4</v>
      </c>
      <c r="P96" s="28">
        <v>2</v>
      </c>
      <c r="Q96" s="28">
        <v>5</v>
      </c>
      <c r="R96" s="28">
        <v>1</v>
      </c>
      <c r="S96" s="28">
        <v>3</v>
      </c>
      <c r="T96" s="10">
        <f t="shared" si="7"/>
        <v>23</v>
      </c>
      <c r="U96" s="11">
        <f t="shared" si="8"/>
        <v>36</v>
      </c>
      <c r="V96" s="25">
        <f t="shared" si="9"/>
        <v>60</v>
      </c>
      <c r="W96" s="32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</row>
    <row r="97" spans="1:74" x14ac:dyDescent="0.3">
      <c r="A97" s="8">
        <v>125104</v>
      </c>
      <c r="B97" s="8" t="s">
        <v>110</v>
      </c>
      <c r="C97" s="8" t="s">
        <v>105</v>
      </c>
      <c r="D97" s="8" t="s">
        <v>106</v>
      </c>
      <c r="E97" s="8" t="s">
        <v>107</v>
      </c>
      <c r="F97" s="22">
        <v>3</v>
      </c>
      <c r="G97" s="22">
        <v>2</v>
      </c>
      <c r="H97" s="22">
        <v>3</v>
      </c>
      <c r="I97" s="22">
        <v>3</v>
      </c>
      <c r="J97" s="10">
        <f t="shared" si="5"/>
        <v>11</v>
      </c>
      <c r="K97" s="22">
        <v>3</v>
      </c>
      <c r="L97" s="22">
        <v>2</v>
      </c>
      <c r="M97" s="10">
        <f t="shared" si="6"/>
        <v>5</v>
      </c>
      <c r="N97" s="22">
        <v>5</v>
      </c>
      <c r="O97" s="22">
        <v>3</v>
      </c>
      <c r="P97" s="22">
        <v>3</v>
      </c>
      <c r="Q97" s="22">
        <v>7</v>
      </c>
      <c r="R97" s="22">
        <v>2</v>
      </c>
      <c r="S97" s="22">
        <v>5</v>
      </c>
      <c r="T97" s="10">
        <f t="shared" si="7"/>
        <v>25</v>
      </c>
      <c r="U97" s="11">
        <f t="shared" si="8"/>
        <v>41</v>
      </c>
      <c r="V97" s="25">
        <f t="shared" si="9"/>
        <v>68.333333333333329</v>
      </c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</row>
    <row r="98" spans="1:74" x14ac:dyDescent="0.3">
      <c r="A98" s="8">
        <v>125106</v>
      </c>
      <c r="B98" s="8" t="s">
        <v>211</v>
      </c>
      <c r="C98" s="8" t="s">
        <v>427</v>
      </c>
      <c r="D98" s="8" t="s">
        <v>543</v>
      </c>
      <c r="E98" s="8" t="s">
        <v>426</v>
      </c>
      <c r="F98" s="22">
        <v>3</v>
      </c>
      <c r="G98" s="22">
        <v>2</v>
      </c>
      <c r="H98" s="22">
        <v>3</v>
      </c>
      <c r="I98" s="22">
        <v>1</v>
      </c>
      <c r="J98" s="10">
        <f t="shared" si="5"/>
        <v>9</v>
      </c>
      <c r="K98" s="22">
        <v>2</v>
      </c>
      <c r="L98" s="22">
        <v>2</v>
      </c>
      <c r="M98" s="10">
        <f t="shared" si="6"/>
        <v>4</v>
      </c>
      <c r="N98" s="22">
        <v>2</v>
      </c>
      <c r="O98" s="22">
        <v>4</v>
      </c>
      <c r="P98" s="22">
        <v>2</v>
      </c>
      <c r="Q98" s="22">
        <v>7</v>
      </c>
      <c r="R98" s="22">
        <v>2</v>
      </c>
      <c r="S98" s="22">
        <v>3</v>
      </c>
      <c r="T98" s="10">
        <f t="shared" si="7"/>
        <v>20</v>
      </c>
      <c r="U98" s="11">
        <f t="shared" si="8"/>
        <v>33</v>
      </c>
      <c r="V98" s="25">
        <f t="shared" si="9"/>
        <v>55</v>
      </c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</row>
    <row r="99" spans="1:74" x14ac:dyDescent="0.3">
      <c r="A99" s="8">
        <v>125107</v>
      </c>
      <c r="B99" s="8" t="s">
        <v>411</v>
      </c>
      <c r="C99" s="8" t="s">
        <v>407</v>
      </c>
      <c r="D99" s="8" t="s">
        <v>403</v>
      </c>
      <c r="E99" s="8" t="s">
        <v>404</v>
      </c>
      <c r="F99" s="22">
        <v>2</v>
      </c>
      <c r="G99" s="22">
        <v>3</v>
      </c>
      <c r="H99" s="22">
        <v>4</v>
      </c>
      <c r="I99" s="22">
        <v>1</v>
      </c>
      <c r="J99" s="10">
        <f t="shared" si="5"/>
        <v>10</v>
      </c>
      <c r="K99" s="22">
        <v>2</v>
      </c>
      <c r="L99" s="22">
        <v>1</v>
      </c>
      <c r="M99" s="10">
        <f t="shared" si="6"/>
        <v>3</v>
      </c>
      <c r="N99" s="22">
        <v>5</v>
      </c>
      <c r="O99" s="22">
        <v>4</v>
      </c>
      <c r="P99" s="22">
        <v>4</v>
      </c>
      <c r="Q99" s="22">
        <v>3</v>
      </c>
      <c r="R99" s="22">
        <v>2</v>
      </c>
      <c r="S99" s="22">
        <v>5</v>
      </c>
      <c r="T99" s="10">
        <f t="shared" si="7"/>
        <v>23</v>
      </c>
      <c r="U99" s="11">
        <f t="shared" si="8"/>
        <v>36</v>
      </c>
      <c r="V99" s="25">
        <f t="shared" si="9"/>
        <v>60</v>
      </c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</row>
    <row r="100" spans="1:74" x14ac:dyDescent="0.3">
      <c r="A100" s="8">
        <v>125108</v>
      </c>
      <c r="B100" s="8" t="s">
        <v>409</v>
      </c>
      <c r="C100" s="8" t="s">
        <v>405</v>
      </c>
      <c r="D100" s="8" t="s">
        <v>403</v>
      </c>
      <c r="E100" s="8" t="s">
        <v>404</v>
      </c>
      <c r="F100" s="22">
        <v>3</v>
      </c>
      <c r="G100" s="22">
        <v>3</v>
      </c>
      <c r="H100" s="22">
        <v>3</v>
      </c>
      <c r="I100" s="22">
        <v>3</v>
      </c>
      <c r="J100" s="10">
        <f t="shared" si="5"/>
        <v>12</v>
      </c>
      <c r="K100" s="22">
        <v>0</v>
      </c>
      <c r="L100" s="22">
        <v>0</v>
      </c>
      <c r="M100" s="10">
        <f t="shared" si="6"/>
        <v>0</v>
      </c>
      <c r="N100" s="22">
        <v>7</v>
      </c>
      <c r="O100" s="22">
        <v>6</v>
      </c>
      <c r="P100" s="22">
        <v>4</v>
      </c>
      <c r="Q100" s="22">
        <v>1</v>
      </c>
      <c r="R100" s="22">
        <v>2</v>
      </c>
      <c r="S100" s="22">
        <v>4</v>
      </c>
      <c r="T100" s="10">
        <f t="shared" si="7"/>
        <v>24</v>
      </c>
      <c r="U100" s="11">
        <f t="shared" si="8"/>
        <v>36</v>
      </c>
      <c r="V100" s="25">
        <f t="shared" si="9"/>
        <v>60</v>
      </c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</row>
    <row r="101" spans="1:74" x14ac:dyDescent="0.3">
      <c r="A101" s="8">
        <v>125109</v>
      </c>
      <c r="B101" s="8" t="s">
        <v>38</v>
      </c>
      <c r="C101" s="8" t="s">
        <v>39</v>
      </c>
      <c r="D101" s="8" t="s">
        <v>506</v>
      </c>
      <c r="E101" s="8" t="s">
        <v>31</v>
      </c>
      <c r="F101" s="22">
        <v>3</v>
      </c>
      <c r="G101" s="22">
        <v>3</v>
      </c>
      <c r="H101" s="22">
        <v>4</v>
      </c>
      <c r="I101" s="22">
        <v>3</v>
      </c>
      <c r="J101" s="10">
        <f t="shared" si="5"/>
        <v>13</v>
      </c>
      <c r="K101" s="22">
        <v>4</v>
      </c>
      <c r="L101" s="22">
        <v>3</v>
      </c>
      <c r="M101" s="10">
        <f t="shared" si="6"/>
        <v>7</v>
      </c>
      <c r="N101" s="22">
        <v>8</v>
      </c>
      <c r="O101" s="22">
        <v>4</v>
      </c>
      <c r="P101" s="22">
        <v>4</v>
      </c>
      <c r="Q101" s="22">
        <v>7</v>
      </c>
      <c r="R101" s="22">
        <v>2</v>
      </c>
      <c r="S101" s="22">
        <v>5</v>
      </c>
      <c r="T101" s="10">
        <f t="shared" si="7"/>
        <v>30</v>
      </c>
      <c r="U101" s="11">
        <f t="shared" si="8"/>
        <v>50</v>
      </c>
      <c r="V101" s="25">
        <f t="shared" si="9"/>
        <v>83.333333333333329</v>
      </c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</row>
    <row r="102" spans="1:74" x14ac:dyDescent="0.3">
      <c r="A102" s="8">
        <v>125110</v>
      </c>
      <c r="B102" s="8" t="s">
        <v>276</v>
      </c>
      <c r="C102" s="8" t="s">
        <v>39</v>
      </c>
      <c r="D102" s="8" t="s">
        <v>520</v>
      </c>
      <c r="E102" s="8" t="s">
        <v>275</v>
      </c>
      <c r="F102" s="22">
        <v>1</v>
      </c>
      <c r="G102" s="22">
        <v>2</v>
      </c>
      <c r="H102" s="22">
        <v>5</v>
      </c>
      <c r="I102" s="22">
        <v>1</v>
      </c>
      <c r="J102" s="10">
        <f t="shared" si="5"/>
        <v>9</v>
      </c>
      <c r="K102" s="22">
        <v>0</v>
      </c>
      <c r="L102" s="22">
        <v>0</v>
      </c>
      <c r="M102" s="10">
        <f t="shared" si="6"/>
        <v>0</v>
      </c>
      <c r="N102" s="22">
        <v>2</v>
      </c>
      <c r="O102" s="22">
        <v>4</v>
      </c>
      <c r="P102" s="22">
        <v>3</v>
      </c>
      <c r="Q102" s="22">
        <v>5</v>
      </c>
      <c r="R102" s="22">
        <v>3</v>
      </c>
      <c r="S102" s="22">
        <v>2</v>
      </c>
      <c r="T102" s="10">
        <f t="shared" si="7"/>
        <v>19</v>
      </c>
      <c r="U102" s="11">
        <f t="shared" si="8"/>
        <v>28</v>
      </c>
      <c r="V102" s="25">
        <f t="shared" si="9"/>
        <v>46.666666666666664</v>
      </c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</row>
    <row r="103" spans="1:74" x14ac:dyDescent="0.3">
      <c r="A103" s="8">
        <v>125111</v>
      </c>
      <c r="B103" s="8" t="s">
        <v>336</v>
      </c>
      <c r="C103" s="8" t="s">
        <v>475</v>
      </c>
      <c r="D103" s="8" t="s">
        <v>544</v>
      </c>
      <c r="E103" s="8" t="s">
        <v>474</v>
      </c>
      <c r="F103" s="22">
        <v>1</v>
      </c>
      <c r="G103" s="22">
        <v>3</v>
      </c>
      <c r="H103" s="22">
        <v>4</v>
      </c>
      <c r="I103" s="22">
        <v>3</v>
      </c>
      <c r="J103" s="10">
        <f t="shared" si="5"/>
        <v>11</v>
      </c>
      <c r="K103" s="22">
        <v>1</v>
      </c>
      <c r="L103" s="22">
        <v>0</v>
      </c>
      <c r="M103" s="10">
        <f t="shared" si="6"/>
        <v>1</v>
      </c>
      <c r="N103" s="22">
        <v>0</v>
      </c>
      <c r="O103" s="22">
        <v>3</v>
      </c>
      <c r="P103" s="22">
        <v>4</v>
      </c>
      <c r="Q103" s="22">
        <v>2</v>
      </c>
      <c r="R103" s="22">
        <v>3</v>
      </c>
      <c r="S103" s="22">
        <v>2</v>
      </c>
      <c r="T103" s="10">
        <f t="shared" si="7"/>
        <v>14</v>
      </c>
      <c r="U103" s="11">
        <f t="shared" si="8"/>
        <v>26</v>
      </c>
      <c r="V103" s="25">
        <f t="shared" si="9"/>
        <v>43.333333333333336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</row>
    <row r="104" spans="1:74" x14ac:dyDescent="0.3">
      <c r="A104" s="12">
        <v>125112</v>
      </c>
      <c r="B104" s="8" t="s">
        <v>33</v>
      </c>
      <c r="C104" s="8" t="s">
        <v>267</v>
      </c>
      <c r="D104" s="8" t="s">
        <v>439</v>
      </c>
      <c r="E104" s="8" t="s">
        <v>440</v>
      </c>
      <c r="F104" s="22">
        <v>3</v>
      </c>
      <c r="G104" s="22">
        <v>3</v>
      </c>
      <c r="H104" s="22">
        <v>4</v>
      </c>
      <c r="I104" s="22">
        <v>3</v>
      </c>
      <c r="J104" s="10">
        <f t="shared" si="5"/>
        <v>13</v>
      </c>
      <c r="K104" s="22">
        <v>1</v>
      </c>
      <c r="L104" s="22">
        <v>3</v>
      </c>
      <c r="M104" s="10">
        <f t="shared" si="6"/>
        <v>4</v>
      </c>
      <c r="N104" s="22">
        <v>6</v>
      </c>
      <c r="O104" s="22">
        <v>4</v>
      </c>
      <c r="P104" s="22">
        <v>4</v>
      </c>
      <c r="Q104" s="22">
        <v>6</v>
      </c>
      <c r="R104" s="22">
        <v>2</v>
      </c>
      <c r="S104" s="22">
        <v>6</v>
      </c>
      <c r="T104" s="10">
        <f t="shared" si="7"/>
        <v>28</v>
      </c>
      <c r="U104" s="11">
        <f t="shared" si="8"/>
        <v>45</v>
      </c>
      <c r="V104" s="25">
        <f t="shared" si="9"/>
        <v>75</v>
      </c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</row>
    <row r="105" spans="1:74" x14ac:dyDescent="0.3">
      <c r="A105" s="13">
        <v>125114</v>
      </c>
      <c r="B105" s="8" t="s">
        <v>435</v>
      </c>
      <c r="C105" s="13" t="s">
        <v>436</v>
      </c>
      <c r="D105" s="8" t="s">
        <v>429</v>
      </c>
      <c r="E105" s="8" t="s">
        <v>437</v>
      </c>
      <c r="F105" s="22">
        <v>3</v>
      </c>
      <c r="G105" s="22">
        <v>3</v>
      </c>
      <c r="H105" s="22">
        <v>5</v>
      </c>
      <c r="I105" s="22">
        <v>3</v>
      </c>
      <c r="J105" s="10">
        <f t="shared" si="5"/>
        <v>14</v>
      </c>
      <c r="K105" s="22">
        <v>1</v>
      </c>
      <c r="L105" s="22">
        <v>3</v>
      </c>
      <c r="M105" s="10">
        <f t="shared" si="6"/>
        <v>4</v>
      </c>
      <c r="N105" s="22">
        <v>10</v>
      </c>
      <c r="O105" s="22">
        <v>4</v>
      </c>
      <c r="P105" s="22">
        <v>0</v>
      </c>
      <c r="Q105" s="22">
        <v>6</v>
      </c>
      <c r="R105" s="22">
        <v>3</v>
      </c>
      <c r="S105" s="22">
        <v>4</v>
      </c>
      <c r="T105" s="10">
        <f t="shared" si="7"/>
        <v>27</v>
      </c>
      <c r="U105" s="11">
        <f t="shared" si="8"/>
        <v>45</v>
      </c>
      <c r="V105" s="25">
        <f t="shared" si="9"/>
        <v>75</v>
      </c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</row>
    <row r="106" spans="1:74" x14ac:dyDescent="0.3">
      <c r="A106" s="13">
        <v>125115</v>
      </c>
      <c r="B106" s="8" t="s">
        <v>198</v>
      </c>
      <c r="C106" s="13" t="s">
        <v>397</v>
      </c>
      <c r="D106" s="13" t="s">
        <v>401</v>
      </c>
      <c r="E106" s="13" t="s">
        <v>402</v>
      </c>
      <c r="F106" s="22">
        <v>2</v>
      </c>
      <c r="G106" s="22">
        <v>3</v>
      </c>
      <c r="H106" s="22">
        <v>4</v>
      </c>
      <c r="I106" s="22">
        <v>3</v>
      </c>
      <c r="J106" s="10">
        <f t="shared" si="5"/>
        <v>12</v>
      </c>
      <c r="K106" s="22">
        <v>2</v>
      </c>
      <c r="L106" s="22">
        <v>0</v>
      </c>
      <c r="M106" s="10">
        <f t="shared" si="6"/>
        <v>2</v>
      </c>
      <c r="N106" s="22">
        <v>9</v>
      </c>
      <c r="O106" s="22">
        <v>4</v>
      </c>
      <c r="P106" s="22">
        <v>0</v>
      </c>
      <c r="Q106" s="22">
        <v>7</v>
      </c>
      <c r="R106" s="22">
        <v>1</v>
      </c>
      <c r="S106" s="22">
        <v>4</v>
      </c>
      <c r="T106" s="10">
        <f t="shared" si="7"/>
        <v>25</v>
      </c>
      <c r="U106" s="11">
        <f t="shared" si="8"/>
        <v>39</v>
      </c>
      <c r="V106" s="25">
        <f t="shared" si="9"/>
        <v>65</v>
      </c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</row>
    <row r="107" spans="1:74" x14ac:dyDescent="0.3">
      <c r="A107" s="13">
        <v>125116</v>
      </c>
      <c r="B107" s="8" t="s">
        <v>124</v>
      </c>
      <c r="C107" s="8" t="s">
        <v>132</v>
      </c>
      <c r="D107" s="13" t="s">
        <v>138</v>
      </c>
      <c r="E107" s="8" t="s">
        <v>139</v>
      </c>
      <c r="F107" s="22">
        <v>3</v>
      </c>
      <c r="G107" s="22">
        <v>3</v>
      </c>
      <c r="H107" s="22">
        <v>3</v>
      </c>
      <c r="I107" s="22">
        <v>3</v>
      </c>
      <c r="J107" s="10">
        <f t="shared" si="5"/>
        <v>12</v>
      </c>
      <c r="K107" s="22">
        <v>2</v>
      </c>
      <c r="L107" s="22">
        <v>3</v>
      </c>
      <c r="M107" s="10">
        <f t="shared" si="6"/>
        <v>5</v>
      </c>
      <c r="N107" s="22">
        <v>5</v>
      </c>
      <c r="O107" s="22">
        <v>4</v>
      </c>
      <c r="P107" s="22">
        <v>4</v>
      </c>
      <c r="Q107" s="22">
        <v>7</v>
      </c>
      <c r="R107" s="22">
        <v>3</v>
      </c>
      <c r="S107" s="22">
        <v>5</v>
      </c>
      <c r="T107" s="10">
        <f t="shared" si="7"/>
        <v>28</v>
      </c>
      <c r="U107" s="11">
        <f t="shared" si="8"/>
        <v>45</v>
      </c>
      <c r="V107" s="25">
        <f t="shared" si="9"/>
        <v>75</v>
      </c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</row>
    <row r="108" spans="1:74" x14ac:dyDescent="0.3">
      <c r="A108" s="13">
        <v>125117</v>
      </c>
      <c r="B108" s="8" t="s">
        <v>390</v>
      </c>
      <c r="C108" s="8" t="s">
        <v>391</v>
      </c>
      <c r="D108" s="8" t="s">
        <v>510</v>
      </c>
      <c r="E108" s="8" t="s">
        <v>385</v>
      </c>
      <c r="F108" s="22">
        <v>2</v>
      </c>
      <c r="G108" s="22">
        <v>3</v>
      </c>
      <c r="H108" s="22">
        <v>4</v>
      </c>
      <c r="I108" s="22">
        <v>3</v>
      </c>
      <c r="J108" s="10">
        <f t="shared" si="5"/>
        <v>12</v>
      </c>
      <c r="K108" s="22">
        <v>1</v>
      </c>
      <c r="L108" s="22">
        <v>2</v>
      </c>
      <c r="M108" s="10">
        <f t="shared" si="6"/>
        <v>3</v>
      </c>
      <c r="N108" s="22">
        <v>5</v>
      </c>
      <c r="O108" s="22">
        <v>4</v>
      </c>
      <c r="P108" s="22">
        <v>4</v>
      </c>
      <c r="Q108" s="22">
        <v>7</v>
      </c>
      <c r="R108" s="22">
        <v>2</v>
      </c>
      <c r="S108" s="22">
        <v>3</v>
      </c>
      <c r="T108" s="10">
        <f t="shared" si="7"/>
        <v>25</v>
      </c>
      <c r="U108" s="11">
        <f t="shared" si="8"/>
        <v>40</v>
      </c>
      <c r="V108" s="25">
        <f t="shared" si="9"/>
        <v>66.666666666666671</v>
      </c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</row>
    <row r="109" spans="1:74" x14ac:dyDescent="0.3">
      <c r="A109" s="8">
        <v>125118</v>
      </c>
      <c r="B109" s="8" t="s">
        <v>247</v>
      </c>
      <c r="C109" s="8" t="s">
        <v>248</v>
      </c>
      <c r="D109" s="8" t="s">
        <v>546</v>
      </c>
      <c r="E109" s="8" t="s">
        <v>249</v>
      </c>
      <c r="F109" s="22">
        <v>3</v>
      </c>
      <c r="G109" s="22">
        <v>1</v>
      </c>
      <c r="H109" s="22">
        <v>3</v>
      </c>
      <c r="I109" s="22">
        <v>3</v>
      </c>
      <c r="J109" s="10">
        <f t="shared" si="5"/>
        <v>10</v>
      </c>
      <c r="K109" s="22">
        <v>2</v>
      </c>
      <c r="L109" s="22">
        <v>0</v>
      </c>
      <c r="M109" s="10">
        <f t="shared" si="6"/>
        <v>2</v>
      </c>
      <c r="N109" s="22">
        <v>5</v>
      </c>
      <c r="O109" s="22">
        <v>3</v>
      </c>
      <c r="P109" s="22">
        <v>0</v>
      </c>
      <c r="Q109" s="22">
        <v>5</v>
      </c>
      <c r="R109" s="22">
        <v>0</v>
      </c>
      <c r="S109" s="22">
        <v>2</v>
      </c>
      <c r="T109" s="10">
        <f t="shared" si="7"/>
        <v>15</v>
      </c>
      <c r="U109" s="11">
        <f t="shared" si="8"/>
        <v>27</v>
      </c>
      <c r="V109" s="25">
        <f t="shared" si="9"/>
        <v>45</v>
      </c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</row>
    <row r="110" spans="1:74" x14ac:dyDescent="0.3">
      <c r="A110" s="8">
        <v>125119</v>
      </c>
      <c r="B110" s="8" t="s">
        <v>54</v>
      </c>
      <c r="C110" s="8" t="s">
        <v>55</v>
      </c>
      <c r="D110" s="8" t="s">
        <v>56</v>
      </c>
      <c r="E110" s="8" t="s">
        <v>57</v>
      </c>
      <c r="F110" s="22">
        <v>1</v>
      </c>
      <c r="G110" s="22">
        <v>2</v>
      </c>
      <c r="H110" s="22">
        <v>4</v>
      </c>
      <c r="I110" s="22">
        <v>3</v>
      </c>
      <c r="J110" s="10">
        <f t="shared" si="5"/>
        <v>10</v>
      </c>
      <c r="K110" s="22">
        <v>0</v>
      </c>
      <c r="L110" s="22">
        <v>1</v>
      </c>
      <c r="M110" s="10">
        <f t="shared" si="6"/>
        <v>1</v>
      </c>
      <c r="N110" s="22">
        <v>5</v>
      </c>
      <c r="O110" s="22">
        <v>4</v>
      </c>
      <c r="P110" s="22">
        <v>3</v>
      </c>
      <c r="Q110" s="22">
        <v>9</v>
      </c>
      <c r="R110" s="22">
        <v>5</v>
      </c>
      <c r="S110" s="22">
        <v>2</v>
      </c>
      <c r="T110" s="10">
        <f t="shared" si="7"/>
        <v>28</v>
      </c>
      <c r="U110" s="11">
        <f t="shared" si="8"/>
        <v>39</v>
      </c>
      <c r="V110" s="25">
        <f t="shared" si="9"/>
        <v>65</v>
      </c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</row>
    <row r="111" spans="1:74" x14ac:dyDescent="0.3">
      <c r="A111" s="8">
        <v>125120</v>
      </c>
      <c r="B111" s="8" t="s">
        <v>86</v>
      </c>
      <c r="C111" s="8" t="s">
        <v>93</v>
      </c>
      <c r="D111" s="8" t="s">
        <v>94</v>
      </c>
      <c r="E111" s="8" t="s">
        <v>95</v>
      </c>
      <c r="F111" s="22">
        <v>4</v>
      </c>
      <c r="G111" s="22">
        <v>3</v>
      </c>
      <c r="H111" s="22">
        <v>5</v>
      </c>
      <c r="I111" s="22">
        <v>3</v>
      </c>
      <c r="J111" s="10">
        <f t="shared" si="5"/>
        <v>15</v>
      </c>
      <c r="K111" s="22">
        <v>2</v>
      </c>
      <c r="L111" s="22">
        <v>1</v>
      </c>
      <c r="M111" s="10">
        <f t="shared" si="6"/>
        <v>3</v>
      </c>
      <c r="N111" s="22">
        <v>9</v>
      </c>
      <c r="O111" s="22">
        <v>5</v>
      </c>
      <c r="P111" s="22">
        <v>4</v>
      </c>
      <c r="Q111" s="22">
        <v>7</v>
      </c>
      <c r="R111" s="22">
        <v>2</v>
      </c>
      <c r="S111" s="22">
        <v>6</v>
      </c>
      <c r="T111" s="10">
        <f t="shared" si="7"/>
        <v>33</v>
      </c>
      <c r="U111" s="11">
        <f t="shared" si="8"/>
        <v>51</v>
      </c>
      <c r="V111" s="25">
        <f t="shared" si="9"/>
        <v>85</v>
      </c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</row>
    <row r="112" spans="1:74" x14ac:dyDescent="0.3">
      <c r="A112" s="8">
        <v>125121</v>
      </c>
      <c r="B112" s="8" t="s">
        <v>42</v>
      </c>
      <c r="C112" s="8" t="s">
        <v>325</v>
      </c>
      <c r="D112" s="8" t="s">
        <v>521</v>
      </c>
      <c r="E112" s="8" t="s">
        <v>321</v>
      </c>
      <c r="F112" s="22">
        <v>1</v>
      </c>
      <c r="G112" s="22">
        <v>2</v>
      </c>
      <c r="H112" s="22">
        <v>3</v>
      </c>
      <c r="I112" s="22">
        <v>2</v>
      </c>
      <c r="J112" s="10">
        <f t="shared" si="5"/>
        <v>8</v>
      </c>
      <c r="K112" s="22">
        <v>1</v>
      </c>
      <c r="L112" s="22">
        <v>1</v>
      </c>
      <c r="M112" s="10">
        <f t="shared" si="6"/>
        <v>2</v>
      </c>
      <c r="N112" s="22">
        <v>3</v>
      </c>
      <c r="O112" s="22">
        <v>4</v>
      </c>
      <c r="P112" s="22">
        <v>0</v>
      </c>
      <c r="Q112" s="22">
        <v>6</v>
      </c>
      <c r="R112" s="22">
        <v>0</v>
      </c>
      <c r="S112" s="22">
        <v>3</v>
      </c>
      <c r="T112" s="10">
        <f t="shared" si="7"/>
        <v>16</v>
      </c>
      <c r="U112" s="11">
        <f t="shared" si="8"/>
        <v>26</v>
      </c>
      <c r="V112" s="25">
        <f t="shared" si="9"/>
        <v>43.333333333333336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</row>
    <row r="113" spans="1:74" x14ac:dyDescent="0.3">
      <c r="A113" s="8">
        <v>125122</v>
      </c>
      <c r="B113" s="8" t="s">
        <v>143</v>
      </c>
      <c r="C113" s="8" t="s">
        <v>119</v>
      </c>
      <c r="D113" s="8" t="s">
        <v>547</v>
      </c>
      <c r="E113" s="8" t="s">
        <v>141</v>
      </c>
      <c r="F113" s="22">
        <v>3</v>
      </c>
      <c r="G113" s="22">
        <v>3</v>
      </c>
      <c r="H113" s="22">
        <v>3</v>
      </c>
      <c r="I113" s="22">
        <v>2</v>
      </c>
      <c r="J113" s="10">
        <f t="shared" si="5"/>
        <v>11</v>
      </c>
      <c r="K113" s="22">
        <v>0</v>
      </c>
      <c r="L113" s="22">
        <v>0</v>
      </c>
      <c r="M113" s="10">
        <f t="shared" si="6"/>
        <v>0</v>
      </c>
      <c r="N113" s="22">
        <v>5</v>
      </c>
      <c r="O113" s="22">
        <v>4</v>
      </c>
      <c r="P113" s="22">
        <v>1</v>
      </c>
      <c r="Q113" s="22">
        <v>7</v>
      </c>
      <c r="R113" s="22">
        <v>1</v>
      </c>
      <c r="S113" s="22">
        <v>5</v>
      </c>
      <c r="T113" s="10">
        <f t="shared" si="7"/>
        <v>23</v>
      </c>
      <c r="U113" s="11">
        <f t="shared" si="8"/>
        <v>34</v>
      </c>
      <c r="V113" s="25">
        <f t="shared" si="9"/>
        <v>56.666666666666664</v>
      </c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</row>
    <row r="114" spans="1:74" x14ac:dyDescent="0.3">
      <c r="A114" s="8">
        <v>125123</v>
      </c>
      <c r="B114" s="8" t="s">
        <v>374</v>
      </c>
      <c r="C114" s="8" t="s">
        <v>375</v>
      </c>
      <c r="D114" s="8" t="s">
        <v>531</v>
      </c>
      <c r="E114" s="8" t="s">
        <v>371</v>
      </c>
      <c r="F114" s="22">
        <v>2</v>
      </c>
      <c r="G114" s="22">
        <v>2</v>
      </c>
      <c r="H114" s="22">
        <v>2</v>
      </c>
      <c r="I114" s="22">
        <v>0</v>
      </c>
      <c r="J114" s="10">
        <f t="shared" si="5"/>
        <v>6</v>
      </c>
      <c r="K114" s="22">
        <v>1</v>
      </c>
      <c r="L114" s="22">
        <v>0</v>
      </c>
      <c r="M114" s="10">
        <f t="shared" si="6"/>
        <v>1</v>
      </c>
      <c r="N114" s="22">
        <v>4</v>
      </c>
      <c r="O114" s="22">
        <v>4</v>
      </c>
      <c r="P114" s="22">
        <v>2</v>
      </c>
      <c r="Q114" s="22">
        <v>7</v>
      </c>
      <c r="R114" s="22">
        <v>1</v>
      </c>
      <c r="S114" s="22">
        <v>3</v>
      </c>
      <c r="T114" s="10">
        <f t="shared" si="7"/>
        <v>21</v>
      </c>
      <c r="U114" s="11">
        <f t="shared" si="8"/>
        <v>28</v>
      </c>
      <c r="V114" s="25">
        <f t="shared" si="9"/>
        <v>46.666666666666664</v>
      </c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</row>
    <row r="115" spans="1:74" x14ac:dyDescent="0.3">
      <c r="A115" s="8">
        <v>125124</v>
      </c>
      <c r="B115" s="8" t="s">
        <v>400</v>
      </c>
      <c r="C115" s="8" t="s">
        <v>399</v>
      </c>
      <c r="D115" s="8" t="s">
        <v>401</v>
      </c>
      <c r="E115" s="8" t="s">
        <v>402</v>
      </c>
      <c r="F115" s="22">
        <v>1</v>
      </c>
      <c r="G115" s="22">
        <v>2</v>
      </c>
      <c r="H115" s="22">
        <v>5</v>
      </c>
      <c r="I115" s="22">
        <v>3</v>
      </c>
      <c r="J115" s="10">
        <f t="shared" si="5"/>
        <v>11</v>
      </c>
      <c r="K115" s="22">
        <v>1</v>
      </c>
      <c r="L115" s="22">
        <v>0</v>
      </c>
      <c r="M115" s="10">
        <f t="shared" si="6"/>
        <v>1</v>
      </c>
      <c r="N115" s="22">
        <v>4</v>
      </c>
      <c r="O115" s="22">
        <v>4</v>
      </c>
      <c r="P115" s="22">
        <v>0</v>
      </c>
      <c r="Q115" s="22">
        <v>5</v>
      </c>
      <c r="R115" s="22">
        <v>3</v>
      </c>
      <c r="S115" s="22">
        <v>3</v>
      </c>
      <c r="T115" s="10">
        <f t="shared" si="7"/>
        <v>19</v>
      </c>
      <c r="U115" s="11">
        <f t="shared" si="8"/>
        <v>31</v>
      </c>
      <c r="V115" s="25">
        <f t="shared" si="9"/>
        <v>51.666666666666664</v>
      </c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</row>
    <row r="116" spans="1:74" x14ac:dyDescent="0.3">
      <c r="A116" s="8">
        <v>125125</v>
      </c>
      <c r="B116" s="8" t="s">
        <v>361</v>
      </c>
      <c r="C116" s="9" t="s">
        <v>362</v>
      </c>
      <c r="D116" s="8" t="s">
        <v>533</v>
      </c>
      <c r="E116" s="8" t="s">
        <v>534</v>
      </c>
      <c r="F116" s="22">
        <v>1</v>
      </c>
      <c r="G116" s="22">
        <v>3</v>
      </c>
      <c r="H116" s="22">
        <v>4</v>
      </c>
      <c r="I116" s="22">
        <v>2</v>
      </c>
      <c r="J116" s="10">
        <f t="shared" si="5"/>
        <v>10</v>
      </c>
      <c r="K116" s="22">
        <v>1</v>
      </c>
      <c r="L116" s="22">
        <v>0</v>
      </c>
      <c r="M116" s="10">
        <f t="shared" si="6"/>
        <v>1</v>
      </c>
      <c r="N116" s="22">
        <v>5</v>
      </c>
      <c r="O116" s="22">
        <v>3</v>
      </c>
      <c r="P116" s="22">
        <v>3</v>
      </c>
      <c r="Q116" s="22">
        <v>7</v>
      </c>
      <c r="R116" s="22">
        <v>2</v>
      </c>
      <c r="S116" s="22">
        <v>4</v>
      </c>
      <c r="T116" s="10">
        <f t="shared" si="7"/>
        <v>24</v>
      </c>
      <c r="U116" s="11">
        <f t="shared" si="8"/>
        <v>35</v>
      </c>
      <c r="V116" s="25">
        <f t="shared" si="9"/>
        <v>58.333333333333336</v>
      </c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</row>
    <row r="117" spans="1:74" x14ac:dyDescent="0.3">
      <c r="A117" s="8">
        <v>125126</v>
      </c>
      <c r="B117" s="8" t="s">
        <v>174</v>
      </c>
      <c r="C117" s="8" t="s">
        <v>175</v>
      </c>
      <c r="D117" s="9" t="s">
        <v>548</v>
      </c>
      <c r="E117" s="8" t="s">
        <v>172</v>
      </c>
      <c r="F117" s="22">
        <v>3</v>
      </c>
      <c r="G117" s="22">
        <v>3</v>
      </c>
      <c r="H117" s="22">
        <v>5</v>
      </c>
      <c r="I117" s="22">
        <v>3</v>
      </c>
      <c r="J117" s="10">
        <f t="shared" si="5"/>
        <v>14</v>
      </c>
      <c r="K117" s="22">
        <v>2</v>
      </c>
      <c r="L117" s="22">
        <v>2</v>
      </c>
      <c r="M117" s="10">
        <f t="shared" si="6"/>
        <v>4</v>
      </c>
      <c r="N117" s="22">
        <v>7</v>
      </c>
      <c r="O117" s="22">
        <v>4</v>
      </c>
      <c r="P117" s="22">
        <v>0</v>
      </c>
      <c r="Q117" s="22">
        <v>4</v>
      </c>
      <c r="R117" s="22">
        <v>3</v>
      </c>
      <c r="S117" s="22">
        <v>5</v>
      </c>
      <c r="T117" s="10">
        <f t="shared" si="7"/>
        <v>23</v>
      </c>
      <c r="U117" s="11">
        <f t="shared" si="8"/>
        <v>41</v>
      </c>
      <c r="V117" s="25">
        <f t="shared" si="9"/>
        <v>68.333333333333329</v>
      </c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</row>
    <row r="118" spans="1:74" x14ac:dyDescent="0.3">
      <c r="A118" s="8">
        <v>125127</v>
      </c>
      <c r="B118" s="8" t="s">
        <v>376</v>
      </c>
      <c r="C118" s="8" t="s">
        <v>364</v>
      </c>
      <c r="D118" s="8" t="s">
        <v>531</v>
      </c>
      <c r="E118" s="8" t="s">
        <v>371</v>
      </c>
      <c r="F118" s="22">
        <v>2</v>
      </c>
      <c r="G118" s="22">
        <v>3</v>
      </c>
      <c r="H118" s="22">
        <v>3</v>
      </c>
      <c r="I118" s="22">
        <v>0</v>
      </c>
      <c r="J118" s="10">
        <f t="shared" si="5"/>
        <v>8</v>
      </c>
      <c r="K118" s="22">
        <v>3</v>
      </c>
      <c r="L118" s="22">
        <v>3</v>
      </c>
      <c r="M118" s="10">
        <f t="shared" si="6"/>
        <v>6</v>
      </c>
      <c r="N118" s="22">
        <v>7</v>
      </c>
      <c r="O118" s="22">
        <v>4</v>
      </c>
      <c r="P118" s="22">
        <v>2</v>
      </c>
      <c r="Q118" s="22">
        <v>7</v>
      </c>
      <c r="R118" s="22">
        <v>3</v>
      </c>
      <c r="S118" s="22">
        <v>5</v>
      </c>
      <c r="T118" s="10">
        <f t="shared" si="7"/>
        <v>28</v>
      </c>
      <c r="U118" s="11">
        <f t="shared" si="8"/>
        <v>42</v>
      </c>
      <c r="V118" s="25">
        <f t="shared" si="9"/>
        <v>70</v>
      </c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</row>
    <row r="119" spans="1:74" x14ac:dyDescent="0.3">
      <c r="A119" s="8">
        <v>125128</v>
      </c>
      <c r="B119" s="8" t="s">
        <v>363</v>
      </c>
      <c r="C119" s="8" t="s">
        <v>366</v>
      </c>
      <c r="D119" s="8" t="s">
        <v>549</v>
      </c>
      <c r="E119" s="8" t="s">
        <v>365</v>
      </c>
      <c r="F119" s="22">
        <v>1</v>
      </c>
      <c r="G119" s="22">
        <v>2</v>
      </c>
      <c r="H119" s="22">
        <v>5</v>
      </c>
      <c r="I119" s="22">
        <v>3</v>
      </c>
      <c r="J119" s="10">
        <f t="shared" si="5"/>
        <v>11</v>
      </c>
      <c r="K119" s="22">
        <v>1</v>
      </c>
      <c r="L119" s="22">
        <v>1</v>
      </c>
      <c r="M119" s="10">
        <f t="shared" si="6"/>
        <v>2</v>
      </c>
      <c r="N119" s="22">
        <v>8</v>
      </c>
      <c r="O119" s="22">
        <v>5</v>
      </c>
      <c r="P119" s="22">
        <v>2</v>
      </c>
      <c r="Q119" s="22">
        <v>7</v>
      </c>
      <c r="R119" s="22">
        <v>2</v>
      </c>
      <c r="S119" s="22">
        <v>5</v>
      </c>
      <c r="T119" s="10">
        <f t="shared" si="7"/>
        <v>29</v>
      </c>
      <c r="U119" s="11">
        <f t="shared" si="8"/>
        <v>42</v>
      </c>
      <c r="V119" s="25">
        <f t="shared" si="9"/>
        <v>70</v>
      </c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</row>
    <row r="120" spans="1:74" x14ac:dyDescent="0.3">
      <c r="A120" s="8">
        <v>125129</v>
      </c>
      <c r="B120" s="8" t="s">
        <v>178</v>
      </c>
      <c r="C120" s="8" t="s">
        <v>299</v>
      </c>
      <c r="D120" s="8" t="s">
        <v>550</v>
      </c>
      <c r="E120" s="8" t="s">
        <v>297</v>
      </c>
      <c r="F120" s="22">
        <v>3</v>
      </c>
      <c r="G120" s="22">
        <v>3</v>
      </c>
      <c r="H120" s="22">
        <v>3</v>
      </c>
      <c r="I120" s="22">
        <v>2</v>
      </c>
      <c r="J120" s="10">
        <f t="shared" si="5"/>
        <v>11</v>
      </c>
      <c r="K120" s="22">
        <v>1</v>
      </c>
      <c r="L120" s="22">
        <v>1</v>
      </c>
      <c r="M120" s="10">
        <f t="shared" si="6"/>
        <v>2</v>
      </c>
      <c r="N120" s="22">
        <v>5</v>
      </c>
      <c r="O120" s="22">
        <v>4</v>
      </c>
      <c r="P120" s="22">
        <v>3</v>
      </c>
      <c r="Q120" s="22">
        <v>7</v>
      </c>
      <c r="R120" s="22">
        <v>3</v>
      </c>
      <c r="S120" s="22">
        <v>5</v>
      </c>
      <c r="T120" s="10">
        <f t="shared" si="7"/>
        <v>27</v>
      </c>
      <c r="U120" s="11">
        <f t="shared" si="8"/>
        <v>40</v>
      </c>
      <c r="V120" s="25">
        <f t="shared" si="9"/>
        <v>66.666666666666671</v>
      </c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</row>
    <row r="121" spans="1:74" x14ac:dyDescent="0.3">
      <c r="A121" s="8">
        <v>125131</v>
      </c>
      <c r="B121" s="8" t="s">
        <v>342</v>
      </c>
      <c r="C121" s="8" t="s">
        <v>343</v>
      </c>
      <c r="D121" s="8" t="s">
        <v>545</v>
      </c>
      <c r="E121" s="8" t="s">
        <v>341</v>
      </c>
      <c r="F121" s="22">
        <v>3</v>
      </c>
      <c r="G121" s="22">
        <v>2</v>
      </c>
      <c r="H121" s="22">
        <v>4</v>
      </c>
      <c r="I121" s="22">
        <v>2</v>
      </c>
      <c r="J121" s="10">
        <f t="shared" si="5"/>
        <v>11</v>
      </c>
      <c r="K121" s="22">
        <v>2</v>
      </c>
      <c r="L121" s="22">
        <v>0</v>
      </c>
      <c r="M121" s="10">
        <f t="shared" si="6"/>
        <v>2</v>
      </c>
      <c r="N121" s="22">
        <v>5</v>
      </c>
      <c r="O121" s="22">
        <v>4</v>
      </c>
      <c r="P121" s="22">
        <v>0</v>
      </c>
      <c r="Q121" s="22">
        <v>7</v>
      </c>
      <c r="R121" s="22">
        <v>3</v>
      </c>
      <c r="S121" s="22">
        <v>4</v>
      </c>
      <c r="T121" s="10">
        <f t="shared" si="7"/>
        <v>23</v>
      </c>
      <c r="U121" s="11">
        <f t="shared" si="8"/>
        <v>36</v>
      </c>
      <c r="V121" s="25">
        <f t="shared" si="9"/>
        <v>60</v>
      </c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</row>
    <row r="122" spans="1:74" x14ac:dyDescent="0.3">
      <c r="A122" s="8">
        <v>125132</v>
      </c>
      <c r="B122" s="8" t="s">
        <v>284</v>
      </c>
      <c r="C122" s="8" t="s">
        <v>359</v>
      </c>
      <c r="D122" s="8" t="s">
        <v>536</v>
      </c>
      <c r="E122" s="8" t="s">
        <v>537</v>
      </c>
      <c r="F122" s="22">
        <v>1</v>
      </c>
      <c r="G122" s="22">
        <v>1</v>
      </c>
      <c r="H122" s="22">
        <v>4</v>
      </c>
      <c r="I122" s="22">
        <v>3</v>
      </c>
      <c r="J122" s="10">
        <f t="shared" ref="J122:J182" si="10">SUM(F122:I122)</f>
        <v>9</v>
      </c>
      <c r="K122" s="22">
        <v>1</v>
      </c>
      <c r="L122" s="22">
        <v>3</v>
      </c>
      <c r="M122" s="10">
        <f t="shared" ref="M122:M182" si="11">SUM(K122:L122)</f>
        <v>4</v>
      </c>
      <c r="N122" s="22">
        <v>4</v>
      </c>
      <c r="O122" s="22">
        <v>4</v>
      </c>
      <c r="P122" s="22">
        <v>4</v>
      </c>
      <c r="Q122" s="22">
        <v>6</v>
      </c>
      <c r="R122" s="22">
        <v>2</v>
      </c>
      <c r="S122" s="22">
        <v>5</v>
      </c>
      <c r="T122" s="10">
        <f t="shared" ref="T122:T182" si="12">SUM(N122:S122)</f>
        <v>25</v>
      </c>
      <c r="U122" s="11">
        <f t="shared" ref="U122:U182" si="13">SUM(J122+M122+T122)</f>
        <v>38</v>
      </c>
      <c r="V122" s="25">
        <f t="shared" ref="V122:V182" si="14">U122*100/60</f>
        <v>63.333333333333336</v>
      </c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</row>
    <row r="123" spans="1:74" x14ac:dyDescent="0.3">
      <c r="A123" s="8">
        <v>125133</v>
      </c>
      <c r="B123" s="8" t="s">
        <v>398</v>
      </c>
      <c r="C123" s="8" t="s">
        <v>163</v>
      </c>
      <c r="D123" s="8" t="s">
        <v>401</v>
      </c>
      <c r="E123" s="8" t="s">
        <v>402</v>
      </c>
      <c r="F123" s="22">
        <v>3</v>
      </c>
      <c r="G123" s="22">
        <v>3</v>
      </c>
      <c r="H123" s="22">
        <v>5</v>
      </c>
      <c r="I123" s="22">
        <v>3</v>
      </c>
      <c r="J123" s="10">
        <f t="shared" si="10"/>
        <v>14</v>
      </c>
      <c r="K123" s="22">
        <v>1</v>
      </c>
      <c r="L123" s="22">
        <v>0</v>
      </c>
      <c r="M123" s="10">
        <f t="shared" si="11"/>
        <v>1</v>
      </c>
      <c r="N123" s="22">
        <v>5</v>
      </c>
      <c r="O123" s="22">
        <v>4</v>
      </c>
      <c r="P123" s="22">
        <v>0</v>
      </c>
      <c r="Q123" s="22">
        <v>5</v>
      </c>
      <c r="R123" s="22">
        <v>1</v>
      </c>
      <c r="S123" s="22">
        <v>5</v>
      </c>
      <c r="T123" s="10">
        <f t="shared" si="12"/>
        <v>20</v>
      </c>
      <c r="U123" s="11">
        <f t="shared" si="13"/>
        <v>35</v>
      </c>
      <c r="V123" s="25">
        <f t="shared" si="14"/>
        <v>58.333333333333336</v>
      </c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</row>
    <row r="124" spans="1:74" x14ac:dyDescent="0.3">
      <c r="A124" s="8">
        <v>125134</v>
      </c>
      <c r="B124" s="8" t="s">
        <v>227</v>
      </c>
      <c r="C124" s="8" t="s">
        <v>451</v>
      </c>
      <c r="D124" s="8" t="s">
        <v>551</v>
      </c>
      <c r="E124" s="8" t="s">
        <v>452</v>
      </c>
      <c r="F124" s="22">
        <v>2</v>
      </c>
      <c r="G124" s="22">
        <v>3</v>
      </c>
      <c r="H124" s="22">
        <v>2</v>
      </c>
      <c r="I124" s="22">
        <v>2</v>
      </c>
      <c r="J124" s="10">
        <f t="shared" si="10"/>
        <v>9</v>
      </c>
      <c r="K124" s="22">
        <v>2</v>
      </c>
      <c r="L124" s="22">
        <v>2</v>
      </c>
      <c r="M124" s="10">
        <f t="shared" si="11"/>
        <v>4</v>
      </c>
      <c r="N124" s="22">
        <v>6</v>
      </c>
      <c r="O124" s="22">
        <v>4</v>
      </c>
      <c r="P124" s="22">
        <v>3</v>
      </c>
      <c r="Q124" s="22">
        <v>7</v>
      </c>
      <c r="R124" s="22">
        <v>3</v>
      </c>
      <c r="S124" s="22">
        <v>6</v>
      </c>
      <c r="T124" s="10">
        <f t="shared" si="12"/>
        <v>29</v>
      </c>
      <c r="U124" s="11">
        <f t="shared" si="13"/>
        <v>42</v>
      </c>
      <c r="V124" s="25">
        <f t="shared" si="14"/>
        <v>70</v>
      </c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</row>
    <row r="125" spans="1:74" x14ac:dyDescent="0.3">
      <c r="A125" s="8">
        <v>125135</v>
      </c>
      <c r="B125" s="8" t="s">
        <v>169</v>
      </c>
      <c r="C125" s="8" t="s">
        <v>312</v>
      </c>
      <c r="D125" s="8" t="s">
        <v>304</v>
      </c>
      <c r="E125" s="8" t="s">
        <v>509</v>
      </c>
      <c r="F125" s="22">
        <v>3</v>
      </c>
      <c r="G125" s="22">
        <v>2</v>
      </c>
      <c r="H125" s="22">
        <v>5</v>
      </c>
      <c r="I125" s="22">
        <v>3</v>
      </c>
      <c r="J125" s="10">
        <f t="shared" si="10"/>
        <v>13</v>
      </c>
      <c r="K125" s="22">
        <v>1</v>
      </c>
      <c r="L125" s="22">
        <v>2</v>
      </c>
      <c r="M125" s="10">
        <f t="shared" si="11"/>
        <v>3</v>
      </c>
      <c r="N125" s="22">
        <v>8</v>
      </c>
      <c r="O125" s="22">
        <v>6</v>
      </c>
      <c r="P125" s="22">
        <v>3</v>
      </c>
      <c r="Q125" s="22">
        <v>7</v>
      </c>
      <c r="R125" s="22">
        <v>3</v>
      </c>
      <c r="S125" s="22">
        <v>5</v>
      </c>
      <c r="T125" s="10">
        <f t="shared" si="12"/>
        <v>32</v>
      </c>
      <c r="U125" s="11">
        <f t="shared" si="13"/>
        <v>48</v>
      </c>
      <c r="V125" s="25">
        <f t="shared" si="14"/>
        <v>80</v>
      </c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</row>
    <row r="126" spans="1:74" x14ac:dyDescent="0.3">
      <c r="A126" s="8">
        <v>125136</v>
      </c>
      <c r="B126" s="8" t="s">
        <v>197</v>
      </c>
      <c r="C126" s="8" t="s">
        <v>455</v>
      </c>
      <c r="D126" s="8" t="s">
        <v>524</v>
      </c>
      <c r="E126" s="8" t="s">
        <v>456</v>
      </c>
      <c r="F126" s="22">
        <v>2</v>
      </c>
      <c r="G126" s="22">
        <v>3</v>
      </c>
      <c r="H126" s="22">
        <v>5</v>
      </c>
      <c r="I126" s="22">
        <v>3</v>
      </c>
      <c r="J126" s="10">
        <f t="shared" si="10"/>
        <v>13</v>
      </c>
      <c r="K126" s="22">
        <v>0</v>
      </c>
      <c r="L126" s="22">
        <v>0</v>
      </c>
      <c r="M126" s="10">
        <f t="shared" si="11"/>
        <v>0</v>
      </c>
      <c r="N126" s="22">
        <v>8</v>
      </c>
      <c r="O126" s="22">
        <v>4</v>
      </c>
      <c r="P126" s="22">
        <v>3</v>
      </c>
      <c r="Q126" s="22">
        <v>5</v>
      </c>
      <c r="R126" s="22">
        <v>2</v>
      </c>
      <c r="S126" s="22">
        <v>3</v>
      </c>
      <c r="T126" s="10">
        <f t="shared" si="12"/>
        <v>25</v>
      </c>
      <c r="U126" s="11">
        <f t="shared" si="13"/>
        <v>38</v>
      </c>
      <c r="V126" s="25">
        <f t="shared" si="14"/>
        <v>63.333333333333336</v>
      </c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</row>
    <row r="127" spans="1:74" x14ac:dyDescent="0.3">
      <c r="A127" s="8">
        <v>125137</v>
      </c>
      <c r="B127" s="8" t="s">
        <v>355</v>
      </c>
      <c r="C127" s="8" t="s">
        <v>356</v>
      </c>
      <c r="D127" s="8" t="s">
        <v>486</v>
      </c>
      <c r="E127" s="8" t="s">
        <v>352</v>
      </c>
      <c r="F127" s="22">
        <v>2</v>
      </c>
      <c r="G127" s="22">
        <v>1</v>
      </c>
      <c r="H127" s="22">
        <v>3</v>
      </c>
      <c r="I127" s="22">
        <v>2</v>
      </c>
      <c r="J127" s="10">
        <f t="shared" si="10"/>
        <v>8</v>
      </c>
      <c r="K127" s="22">
        <v>1</v>
      </c>
      <c r="L127" s="22">
        <v>0</v>
      </c>
      <c r="M127" s="10">
        <f t="shared" si="11"/>
        <v>1</v>
      </c>
      <c r="N127" s="22">
        <v>2</v>
      </c>
      <c r="O127" s="22">
        <v>4</v>
      </c>
      <c r="P127" s="22">
        <v>1</v>
      </c>
      <c r="Q127" s="22">
        <v>5</v>
      </c>
      <c r="R127" s="22">
        <v>3</v>
      </c>
      <c r="S127" s="22">
        <v>4</v>
      </c>
      <c r="T127" s="10">
        <f t="shared" si="12"/>
        <v>19</v>
      </c>
      <c r="U127" s="11">
        <f t="shared" si="13"/>
        <v>28</v>
      </c>
      <c r="V127" s="25">
        <f t="shared" si="14"/>
        <v>46.666666666666664</v>
      </c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</row>
    <row r="128" spans="1:74" x14ac:dyDescent="0.3">
      <c r="A128" s="8">
        <v>125138</v>
      </c>
      <c r="B128" s="8" t="s">
        <v>392</v>
      </c>
      <c r="C128" s="8" t="s">
        <v>393</v>
      </c>
      <c r="D128" s="8" t="s">
        <v>510</v>
      </c>
      <c r="E128" s="8" t="s">
        <v>385</v>
      </c>
      <c r="F128" s="22">
        <v>2</v>
      </c>
      <c r="G128" s="22">
        <v>2</v>
      </c>
      <c r="H128" s="22">
        <v>4</v>
      </c>
      <c r="I128" s="22">
        <v>3</v>
      </c>
      <c r="J128" s="10">
        <f t="shared" si="10"/>
        <v>11</v>
      </c>
      <c r="K128" s="22">
        <v>1</v>
      </c>
      <c r="L128" s="22">
        <v>3</v>
      </c>
      <c r="M128" s="10">
        <f t="shared" si="11"/>
        <v>4</v>
      </c>
      <c r="N128" s="22">
        <v>4</v>
      </c>
      <c r="O128" s="22">
        <v>4</v>
      </c>
      <c r="P128" s="22">
        <v>3</v>
      </c>
      <c r="Q128" s="22">
        <v>6</v>
      </c>
      <c r="R128" s="22">
        <v>1</v>
      </c>
      <c r="S128" s="22">
        <v>4</v>
      </c>
      <c r="T128" s="10">
        <f t="shared" si="12"/>
        <v>22</v>
      </c>
      <c r="U128" s="11">
        <f t="shared" si="13"/>
        <v>37</v>
      </c>
      <c r="V128" s="25">
        <f t="shared" si="14"/>
        <v>61.666666666666664</v>
      </c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</row>
    <row r="129" spans="1:74" x14ac:dyDescent="0.3">
      <c r="A129" s="8">
        <v>125139</v>
      </c>
      <c r="B129" s="8" t="s">
        <v>316</v>
      </c>
      <c r="C129" s="8" t="s">
        <v>313</v>
      </c>
      <c r="D129" s="8" t="s">
        <v>552</v>
      </c>
      <c r="E129" s="8" t="s">
        <v>317</v>
      </c>
      <c r="F129" s="22">
        <v>3</v>
      </c>
      <c r="G129" s="22">
        <v>3</v>
      </c>
      <c r="H129" s="22">
        <v>5</v>
      </c>
      <c r="I129" s="22">
        <v>2</v>
      </c>
      <c r="J129" s="10">
        <f t="shared" si="10"/>
        <v>13</v>
      </c>
      <c r="K129" s="22">
        <v>2</v>
      </c>
      <c r="L129" s="22">
        <v>1</v>
      </c>
      <c r="M129" s="10">
        <f t="shared" si="11"/>
        <v>3</v>
      </c>
      <c r="N129" s="22">
        <v>11</v>
      </c>
      <c r="O129" s="22">
        <v>4</v>
      </c>
      <c r="P129" s="22">
        <v>1</v>
      </c>
      <c r="Q129" s="22">
        <v>5</v>
      </c>
      <c r="R129" s="22">
        <v>3</v>
      </c>
      <c r="S129" s="22">
        <v>5</v>
      </c>
      <c r="T129" s="10">
        <f t="shared" si="12"/>
        <v>29</v>
      </c>
      <c r="U129" s="11">
        <f t="shared" si="13"/>
        <v>45</v>
      </c>
      <c r="V129" s="25">
        <f t="shared" si="14"/>
        <v>75</v>
      </c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</row>
    <row r="130" spans="1:74" x14ac:dyDescent="0.3">
      <c r="A130" s="8">
        <v>125140</v>
      </c>
      <c r="B130" s="8" t="s">
        <v>62</v>
      </c>
      <c r="C130" s="8" t="s">
        <v>433</v>
      </c>
      <c r="D130" s="8" t="s">
        <v>429</v>
      </c>
      <c r="E130" s="8" t="s">
        <v>430</v>
      </c>
      <c r="F130" s="22">
        <v>2</v>
      </c>
      <c r="G130" s="22">
        <v>3</v>
      </c>
      <c r="H130" s="22">
        <v>4</v>
      </c>
      <c r="I130" s="22">
        <v>3</v>
      </c>
      <c r="J130" s="10">
        <f t="shared" si="10"/>
        <v>12</v>
      </c>
      <c r="K130" s="22">
        <v>2</v>
      </c>
      <c r="L130" s="22">
        <v>1</v>
      </c>
      <c r="M130" s="10">
        <f t="shared" si="11"/>
        <v>3</v>
      </c>
      <c r="N130" s="22">
        <v>4</v>
      </c>
      <c r="O130" s="22">
        <v>4</v>
      </c>
      <c r="P130" s="22">
        <v>0</v>
      </c>
      <c r="Q130" s="22">
        <v>5</v>
      </c>
      <c r="R130" s="22">
        <v>1</v>
      </c>
      <c r="S130" s="22">
        <v>5</v>
      </c>
      <c r="T130" s="10">
        <f t="shared" si="12"/>
        <v>19</v>
      </c>
      <c r="U130" s="11">
        <f t="shared" si="13"/>
        <v>34</v>
      </c>
      <c r="V130" s="25">
        <f t="shared" si="14"/>
        <v>56.666666666666664</v>
      </c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</row>
    <row r="131" spans="1:74" x14ac:dyDescent="0.3">
      <c r="A131" s="8">
        <v>125141</v>
      </c>
      <c r="B131" s="8" t="s">
        <v>410</v>
      </c>
      <c r="C131" s="8" t="s">
        <v>406</v>
      </c>
      <c r="D131" s="8" t="s">
        <v>403</v>
      </c>
      <c r="E131" s="8" t="s">
        <v>404</v>
      </c>
      <c r="F131" s="22">
        <v>2</v>
      </c>
      <c r="G131" s="22">
        <v>2</v>
      </c>
      <c r="H131" s="22">
        <v>5</v>
      </c>
      <c r="I131" s="22">
        <v>3</v>
      </c>
      <c r="J131" s="10">
        <f t="shared" si="10"/>
        <v>12</v>
      </c>
      <c r="K131" s="22">
        <v>2</v>
      </c>
      <c r="L131" s="22">
        <v>1</v>
      </c>
      <c r="M131" s="10">
        <f t="shared" si="11"/>
        <v>3</v>
      </c>
      <c r="N131" s="22">
        <v>5</v>
      </c>
      <c r="O131" s="22">
        <v>3</v>
      </c>
      <c r="P131" s="22">
        <v>0</v>
      </c>
      <c r="Q131" s="22">
        <v>5</v>
      </c>
      <c r="R131" s="22">
        <v>3</v>
      </c>
      <c r="S131" s="22">
        <v>5</v>
      </c>
      <c r="T131" s="10">
        <f t="shared" si="12"/>
        <v>21</v>
      </c>
      <c r="U131" s="11">
        <f t="shared" si="13"/>
        <v>36</v>
      </c>
      <c r="V131" s="25">
        <f t="shared" si="14"/>
        <v>60</v>
      </c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</row>
    <row r="132" spans="1:74" x14ac:dyDescent="0.3">
      <c r="A132" s="8">
        <v>125142</v>
      </c>
      <c r="B132" s="8" t="s">
        <v>236</v>
      </c>
      <c r="C132" s="8" t="s">
        <v>177</v>
      </c>
      <c r="D132" s="8" t="s">
        <v>553</v>
      </c>
      <c r="E132" s="8" t="s">
        <v>234</v>
      </c>
      <c r="F132" s="22">
        <v>3</v>
      </c>
      <c r="G132" s="22">
        <v>3</v>
      </c>
      <c r="H132" s="22">
        <v>4</v>
      </c>
      <c r="I132" s="22">
        <v>1</v>
      </c>
      <c r="J132" s="10">
        <f t="shared" si="10"/>
        <v>11</v>
      </c>
      <c r="K132" s="22">
        <v>2</v>
      </c>
      <c r="L132" s="22">
        <v>1</v>
      </c>
      <c r="M132" s="10">
        <f t="shared" si="11"/>
        <v>3</v>
      </c>
      <c r="N132" s="22">
        <v>7</v>
      </c>
      <c r="O132" s="22">
        <v>4</v>
      </c>
      <c r="P132" s="22">
        <v>1</v>
      </c>
      <c r="Q132" s="22">
        <v>5</v>
      </c>
      <c r="R132" s="22">
        <v>2</v>
      </c>
      <c r="S132" s="22">
        <v>5</v>
      </c>
      <c r="T132" s="10">
        <f t="shared" si="12"/>
        <v>24</v>
      </c>
      <c r="U132" s="11">
        <f t="shared" si="13"/>
        <v>38</v>
      </c>
      <c r="V132" s="25">
        <f t="shared" si="14"/>
        <v>63.333333333333336</v>
      </c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</row>
    <row r="133" spans="1:74" x14ac:dyDescent="0.3">
      <c r="A133" s="13">
        <v>125143</v>
      </c>
      <c r="B133" s="8" t="s">
        <v>238</v>
      </c>
      <c r="C133" s="13" t="s">
        <v>239</v>
      </c>
      <c r="D133" s="8" t="s">
        <v>338</v>
      </c>
      <c r="E133" s="8" t="s">
        <v>240</v>
      </c>
      <c r="F133" s="22">
        <v>3</v>
      </c>
      <c r="G133" s="22">
        <v>2</v>
      </c>
      <c r="H133" s="22">
        <v>4</v>
      </c>
      <c r="I133" s="22">
        <v>2</v>
      </c>
      <c r="J133" s="10">
        <f t="shared" si="10"/>
        <v>11</v>
      </c>
      <c r="K133" s="22">
        <v>3</v>
      </c>
      <c r="L133" s="22">
        <v>2</v>
      </c>
      <c r="M133" s="10">
        <f t="shared" si="11"/>
        <v>5</v>
      </c>
      <c r="N133" s="22">
        <v>7</v>
      </c>
      <c r="O133" s="22">
        <v>4</v>
      </c>
      <c r="P133" s="22">
        <v>3</v>
      </c>
      <c r="Q133" s="22">
        <v>7</v>
      </c>
      <c r="R133" s="22">
        <v>3</v>
      </c>
      <c r="S133" s="22">
        <v>5</v>
      </c>
      <c r="T133" s="10">
        <f t="shared" si="12"/>
        <v>29</v>
      </c>
      <c r="U133" s="11">
        <f t="shared" si="13"/>
        <v>45</v>
      </c>
      <c r="V133" s="25">
        <f t="shared" si="14"/>
        <v>75</v>
      </c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</row>
    <row r="134" spans="1:74" x14ac:dyDescent="0.3">
      <c r="A134" s="13">
        <v>125144</v>
      </c>
      <c r="B134" s="8" t="s">
        <v>244</v>
      </c>
      <c r="C134" s="13" t="s">
        <v>239</v>
      </c>
      <c r="D134" s="13" t="s">
        <v>338</v>
      </c>
      <c r="E134" s="13" t="s">
        <v>240</v>
      </c>
      <c r="F134" s="22">
        <v>2</v>
      </c>
      <c r="G134" s="22">
        <v>3</v>
      </c>
      <c r="H134" s="22">
        <v>5</v>
      </c>
      <c r="I134" s="22">
        <v>3</v>
      </c>
      <c r="J134" s="10">
        <f t="shared" si="10"/>
        <v>13</v>
      </c>
      <c r="K134" s="22">
        <v>2</v>
      </c>
      <c r="L134" s="22">
        <v>1</v>
      </c>
      <c r="M134" s="10">
        <f t="shared" si="11"/>
        <v>3</v>
      </c>
      <c r="N134" s="22">
        <v>6</v>
      </c>
      <c r="O134" s="22">
        <v>3</v>
      </c>
      <c r="P134" s="22">
        <v>0</v>
      </c>
      <c r="Q134" s="22">
        <v>7</v>
      </c>
      <c r="R134" s="22">
        <v>2</v>
      </c>
      <c r="S134" s="22">
        <v>3</v>
      </c>
      <c r="T134" s="10">
        <f t="shared" si="12"/>
        <v>21</v>
      </c>
      <c r="U134" s="11">
        <f t="shared" si="13"/>
        <v>37</v>
      </c>
      <c r="V134" s="25">
        <f t="shared" si="14"/>
        <v>61.666666666666664</v>
      </c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</row>
    <row r="135" spans="1:74" x14ac:dyDescent="0.3">
      <c r="A135" s="8">
        <v>125145</v>
      </c>
      <c r="B135" s="8" t="s">
        <v>23</v>
      </c>
      <c r="C135" s="8" t="s">
        <v>24</v>
      </c>
      <c r="D135" s="13" t="s">
        <v>470</v>
      </c>
      <c r="E135" s="13" t="s">
        <v>30</v>
      </c>
      <c r="F135" s="22">
        <v>0</v>
      </c>
      <c r="G135" s="22">
        <v>3</v>
      </c>
      <c r="H135" s="22">
        <v>1</v>
      </c>
      <c r="I135" s="22">
        <v>1</v>
      </c>
      <c r="J135" s="10">
        <f t="shared" si="10"/>
        <v>5</v>
      </c>
      <c r="K135" s="22">
        <v>1</v>
      </c>
      <c r="L135" s="22">
        <v>0</v>
      </c>
      <c r="M135" s="10">
        <f t="shared" si="11"/>
        <v>1</v>
      </c>
      <c r="N135" s="22">
        <v>1</v>
      </c>
      <c r="O135" s="22">
        <v>4</v>
      </c>
      <c r="P135" s="22">
        <v>0</v>
      </c>
      <c r="Q135" s="22">
        <v>3</v>
      </c>
      <c r="R135" s="22">
        <v>2</v>
      </c>
      <c r="S135" s="22">
        <v>3</v>
      </c>
      <c r="T135" s="10">
        <f t="shared" si="12"/>
        <v>13</v>
      </c>
      <c r="U135" s="11">
        <f t="shared" si="13"/>
        <v>19</v>
      </c>
      <c r="V135" s="25">
        <f t="shared" si="14"/>
        <v>31.666666666666668</v>
      </c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</row>
    <row r="136" spans="1:74" x14ac:dyDescent="0.3">
      <c r="A136" s="8">
        <v>125147</v>
      </c>
      <c r="B136" s="8" t="s">
        <v>126</v>
      </c>
      <c r="C136" s="8" t="s">
        <v>285</v>
      </c>
      <c r="D136" s="8" t="s">
        <v>545</v>
      </c>
      <c r="E136" s="8" t="s">
        <v>341</v>
      </c>
      <c r="F136" s="22">
        <v>4</v>
      </c>
      <c r="G136" s="22">
        <v>2</v>
      </c>
      <c r="H136" s="22">
        <v>5</v>
      </c>
      <c r="I136" s="22">
        <v>2</v>
      </c>
      <c r="J136" s="10">
        <f t="shared" si="10"/>
        <v>13</v>
      </c>
      <c r="K136" s="22">
        <v>3</v>
      </c>
      <c r="L136" s="22">
        <v>3</v>
      </c>
      <c r="M136" s="10">
        <f t="shared" si="11"/>
        <v>6</v>
      </c>
      <c r="N136" s="22">
        <v>7</v>
      </c>
      <c r="O136" s="22">
        <v>4</v>
      </c>
      <c r="P136" s="22">
        <v>3</v>
      </c>
      <c r="Q136" s="22">
        <v>7</v>
      </c>
      <c r="R136" s="22">
        <v>3</v>
      </c>
      <c r="S136" s="22">
        <v>4</v>
      </c>
      <c r="T136" s="10">
        <f t="shared" si="12"/>
        <v>28</v>
      </c>
      <c r="U136" s="11">
        <f t="shared" si="13"/>
        <v>47</v>
      </c>
      <c r="V136" s="25">
        <f t="shared" si="14"/>
        <v>78.333333333333329</v>
      </c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</row>
    <row r="137" spans="1:74" x14ac:dyDescent="0.3">
      <c r="A137" s="8">
        <v>125148</v>
      </c>
      <c r="B137" s="8" t="s">
        <v>211</v>
      </c>
      <c r="C137" s="8" t="s">
        <v>168</v>
      </c>
      <c r="D137" s="8" t="s">
        <v>521</v>
      </c>
      <c r="E137" s="8" t="s">
        <v>321</v>
      </c>
      <c r="F137" s="22">
        <v>2</v>
      </c>
      <c r="G137" s="22">
        <v>2</v>
      </c>
      <c r="H137" s="22">
        <v>4</v>
      </c>
      <c r="I137" s="22">
        <v>2</v>
      </c>
      <c r="J137" s="10">
        <f t="shared" si="10"/>
        <v>10</v>
      </c>
      <c r="K137" s="22">
        <v>2</v>
      </c>
      <c r="L137" s="22">
        <v>3</v>
      </c>
      <c r="M137" s="10">
        <f t="shared" si="11"/>
        <v>5</v>
      </c>
      <c r="N137" s="22">
        <v>8</v>
      </c>
      <c r="O137" s="22">
        <v>4</v>
      </c>
      <c r="P137" s="22">
        <v>0</v>
      </c>
      <c r="Q137" s="22">
        <v>7</v>
      </c>
      <c r="R137" s="22">
        <v>2</v>
      </c>
      <c r="S137" s="22">
        <v>3</v>
      </c>
      <c r="T137" s="10">
        <f t="shared" si="12"/>
        <v>24</v>
      </c>
      <c r="U137" s="11">
        <f t="shared" si="13"/>
        <v>39</v>
      </c>
      <c r="V137" s="25">
        <f t="shared" si="14"/>
        <v>65</v>
      </c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</row>
    <row r="138" spans="1:74" x14ac:dyDescent="0.3">
      <c r="A138" s="8">
        <v>125149</v>
      </c>
      <c r="B138" s="8" t="s">
        <v>126</v>
      </c>
      <c r="C138" s="8" t="s">
        <v>168</v>
      </c>
      <c r="D138" s="8" t="s">
        <v>525</v>
      </c>
      <c r="E138" s="8" t="s">
        <v>156</v>
      </c>
      <c r="F138" s="22">
        <v>2</v>
      </c>
      <c r="G138" s="22">
        <v>2</v>
      </c>
      <c r="H138" s="22">
        <v>4</v>
      </c>
      <c r="I138" s="22">
        <v>3</v>
      </c>
      <c r="J138" s="10">
        <f t="shared" si="10"/>
        <v>11</v>
      </c>
      <c r="K138" s="22">
        <v>1</v>
      </c>
      <c r="L138" s="22">
        <v>0</v>
      </c>
      <c r="M138" s="10">
        <f t="shared" si="11"/>
        <v>1</v>
      </c>
      <c r="N138" s="22">
        <v>6</v>
      </c>
      <c r="O138" s="22">
        <v>4</v>
      </c>
      <c r="P138" s="22">
        <v>2</v>
      </c>
      <c r="Q138" s="22">
        <v>1</v>
      </c>
      <c r="R138" s="22">
        <v>2</v>
      </c>
      <c r="S138" s="22">
        <v>5</v>
      </c>
      <c r="T138" s="10">
        <f t="shared" si="12"/>
        <v>20</v>
      </c>
      <c r="U138" s="11">
        <f t="shared" si="13"/>
        <v>32</v>
      </c>
      <c r="V138" s="25">
        <f t="shared" si="14"/>
        <v>53.333333333333336</v>
      </c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</row>
    <row r="139" spans="1:74" x14ac:dyDescent="0.3">
      <c r="A139" s="8">
        <v>125150</v>
      </c>
      <c r="B139" s="8" t="s">
        <v>170</v>
      </c>
      <c r="C139" s="8" t="s">
        <v>360</v>
      </c>
      <c r="D139" s="8" t="s">
        <v>536</v>
      </c>
      <c r="E139" s="8" t="s">
        <v>537</v>
      </c>
      <c r="F139" s="22">
        <v>2</v>
      </c>
      <c r="G139" s="22">
        <v>3</v>
      </c>
      <c r="H139" s="22">
        <v>4</v>
      </c>
      <c r="I139" s="22">
        <v>1</v>
      </c>
      <c r="J139" s="10">
        <f t="shared" si="10"/>
        <v>10</v>
      </c>
      <c r="K139" s="22">
        <v>2</v>
      </c>
      <c r="L139" s="22">
        <v>0</v>
      </c>
      <c r="M139" s="10">
        <f t="shared" si="11"/>
        <v>2</v>
      </c>
      <c r="N139" s="22">
        <v>9</v>
      </c>
      <c r="O139" s="22">
        <v>4</v>
      </c>
      <c r="P139" s="22">
        <v>2</v>
      </c>
      <c r="Q139" s="22">
        <v>7</v>
      </c>
      <c r="R139" s="22">
        <v>3</v>
      </c>
      <c r="S139" s="22">
        <v>3</v>
      </c>
      <c r="T139" s="10">
        <f t="shared" si="12"/>
        <v>28</v>
      </c>
      <c r="U139" s="11">
        <f t="shared" si="13"/>
        <v>40</v>
      </c>
      <c r="V139" s="25">
        <f t="shared" si="14"/>
        <v>66.666666666666671</v>
      </c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</row>
    <row r="140" spans="1:74" x14ac:dyDescent="0.3">
      <c r="A140" s="8">
        <v>125151</v>
      </c>
      <c r="B140" s="8" t="s">
        <v>316</v>
      </c>
      <c r="C140" s="8" t="s">
        <v>477</v>
      </c>
      <c r="D140" s="8" t="s">
        <v>528</v>
      </c>
      <c r="E140" s="8" t="s">
        <v>280</v>
      </c>
      <c r="F140" s="22">
        <v>2</v>
      </c>
      <c r="G140" s="22">
        <v>2</v>
      </c>
      <c r="H140" s="22">
        <v>3</v>
      </c>
      <c r="I140" s="22">
        <v>3</v>
      </c>
      <c r="J140" s="10">
        <f t="shared" si="10"/>
        <v>10</v>
      </c>
      <c r="K140" s="22">
        <v>0</v>
      </c>
      <c r="L140" s="22">
        <v>0</v>
      </c>
      <c r="M140" s="10">
        <f t="shared" si="11"/>
        <v>0</v>
      </c>
      <c r="N140" s="22">
        <v>4</v>
      </c>
      <c r="O140" s="22">
        <v>4</v>
      </c>
      <c r="P140" s="22">
        <v>0</v>
      </c>
      <c r="Q140" s="22">
        <v>6</v>
      </c>
      <c r="R140" s="22">
        <v>1</v>
      </c>
      <c r="S140" s="22">
        <v>5</v>
      </c>
      <c r="T140" s="10">
        <f t="shared" si="12"/>
        <v>20</v>
      </c>
      <c r="U140" s="11">
        <f t="shared" si="13"/>
        <v>30</v>
      </c>
      <c r="V140" s="25">
        <f t="shared" si="14"/>
        <v>50</v>
      </c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</row>
    <row r="141" spans="1:74" x14ac:dyDescent="0.3">
      <c r="A141" s="8">
        <v>125152</v>
      </c>
      <c r="B141" s="8" t="s">
        <v>154</v>
      </c>
      <c r="C141" s="8" t="s">
        <v>434</v>
      </c>
      <c r="D141" s="8" t="s">
        <v>429</v>
      </c>
      <c r="E141" s="8" t="s">
        <v>430</v>
      </c>
      <c r="F141" s="22">
        <v>3</v>
      </c>
      <c r="G141" s="22">
        <v>3</v>
      </c>
      <c r="H141" s="22">
        <v>5</v>
      </c>
      <c r="I141" s="22">
        <v>3</v>
      </c>
      <c r="J141" s="10">
        <f t="shared" si="10"/>
        <v>14</v>
      </c>
      <c r="K141" s="22">
        <v>2</v>
      </c>
      <c r="L141" s="22">
        <v>2</v>
      </c>
      <c r="M141" s="10">
        <f t="shared" si="11"/>
        <v>4</v>
      </c>
      <c r="N141" s="22">
        <v>9</v>
      </c>
      <c r="O141" s="22">
        <v>5</v>
      </c>
      <c r="P141" s="22">
        <v>2</v>
      </c>
      <c r="Q141" s="22">
        <v>7</v>
      </c>
      <c r="R141" s="22">
        <v>2</v>
      </c>
      <c r="S141" s="22">
        <v>4</v>
      </c>
      <c r="T141" s="10">
        <f t="shared" si="12"/>
        <v>29</v>
      </c>
      <c r="U141" s="11">
        <f t="shared" si="13"/>
        <v>47</v>
      </c>
      <c r="V141" s="25">
        <f t="shared" si="14"/>
        <v>78.333333333333329</v>
      </c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</row>
    <row r="142" spans="1:74" x14ac:dyDescent="0.3">
      <c r="A142" s="8">
        <v>125153</v>
      </c>
      <c r="B142" s="8" t="s">
        <v>473</v>
      </c>
      <c r="C142" s="8" t="s">
        <v>350</v>
      </c>
      <c r="D142" s="8" t="s">
        <v>538</v>
      </c>
      <c r="E142" s="8" t="s">
        <v>472</v>
      </c>
      <c r="F142" s="22">
        <v>3</v>
      </c>
      <c r="G142" s="22">
        <v>2</v>
      </c>
      <c r="H142" s="22">
        <v>5</v>
      </c>
      <c r="I142" s="22">
        <v>3</v>
      </c>
      <c r="J142" s="10">
        <f t="shared" si="10"/>
        <v>13</v>
      </c>
      <c r="K142" s="22">
        <v>3</v>
      </c>
      <c r="L142" s="22">
        <v>1</v>
      </c>
      <c r="M142" s="10">
        <f t="shared" si="11"/>
        <v>4</v>
      </c>
      <c r="N142" s="22">
        <v>9</v>
      </c>
      <c r="O142" s="22">
        <v>4</v>
      </c>
      <c r="P142" s="22">
        <v>2</v>
      </c>
      <c r="Q142" s="22">
        <v>6</v>
      </c>
      <c r="R142" s="22">
        <v>2</v>
      </c>
      <c r="S142" s="22">
        <v>5</v>
      </c>
      <c r="T142" s="10">
        <f t="shared" si="12"/>
        <v>28</v>
      </c>
      <c r="U142" s="11">
        <f t="shared" si="13"/>
        <v>45</v>
      </c>
      <c r="V142" s="25">
        <f t="shared" si="14"/>
        <v>75</v>
      </c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</row>
    <row r="143" spans="1:74" x14ac:dyDescent="0.3">
      <c r="A143" s="8">
        <v>125154</v>
      </c>
      <c r="B143" s="8" t="s">
        <v>29</v>
      </c>
      <c r="C143" s="8" t="s">
        <v>277</v>
      </c>
      <c r="D143" s="8" t="s">
        <v>419</v>
      </c>
      <c r="E143" s="8" t="s">
        <v>420</v>
      </c>
      <c r="F143" s="22">
        <v>2</v>
      </c>
      <c r="G143" s="22">
        <v>3</v>
      </c>
      <c r="H143" s="22">
        <v>4</v>
      </c>
      <c r="I143" s="22">
        <v>3</v>
      </c>
      <c r="J143" s="10">
        <f t="shared" si="10"/>
        <v>12</v>
      </c>
      <c r="K143" s="22">
        <v>2</v>
      </c>
      <c r="L143" s="22">
        <v>1</v>
      </c>
      <c r="M143" s="10">
        <f t="shared" si="11"/>
        <v>3</v>
      </c>
      <c r="N143" s="22">
        <v>5</v>
      </c>
      <c r="O143" s="22">
        <v>4</v>
      </c>
      <c r="P143" s="22">
        <v>0</v>
      </c>
      <c r="Q143" s="22">
        <v>7</v>
      </c>
      <c r="R143" s="22">
        <v>2</v>
      </c>
      <c r="S143" s="22">
        <v>3</v>
      </c>
      <c r="T143" s="10">
        <f t="shared" si="12"/>
        <v>21</v>
      </c>
      <c r="U143" s="11">
        <f t="shared" si="13"/>
        <v>36</v>
      </c>
      <c r="V143" s="25">
        <f t="shared" si="14"/>
        <v>60</v>
      </c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</row>
    <row r="144" spans="1:74" x14ac:dyDescent="0.3">
      <c r="A144" s="8">
        <v>125155</v>
      </c>
      <c r="B144" s="8" t="s">
        <v>8</v>
      </c>
      <c r="C144" s="8" t="s">
        <v>40</v>
      </c>
      <c r="D144" s="8" t="s">
        <v>506</v>
      </c>
      <c r="E144" s="8" t="s">
        <v>31</v>
      </c>
      <c r="F144" s="22">
        <v>3</v>
      </c>
      <c r="G144" s="22">
        <v>3</v>
      </c>
      <c r="H144" s="22">
        <v>4</v>
      </c>
      <c r="I144" s="22">
        <v>0</v>
      </c>
      <c r="J144" s="10">
        <f t="shared" si="10"/>
        <v>10</v>
      </c>
      <c r="K144" s="22">
        <v>2</v>
      </c>
      <c r="L144" s="22">
        <v>3</v>
      </c>
      <c r="M144" s="10">
        <f t="shared" si="11"/>
        <v>5</v>
      </c>
      <c r="N144" s="22">
        <v>4</v>
      </c>
      <c r="O144" s="22">
        <v>4</v>
      </c>
      <c r="P144" s="22">
        <v>3</v>
      </c>
      <c r="Q144" s="22">
        <v>7</v>
      </c>
      <c r="R144" s="22">
        <v>2</v>
      </c>
      <c r="S144" s="22">
        <v>4</v>
      </c>
      <c r="T144" s="10">
        <f t="shared" si="12"/>
        <v>24</v>
      </c>
      <c r="U144" s="11">
        <f t="shared" si="13"/>
        <v>39</v>
      </c>
      <c r="V144" s="25">
        <f t="shared" si="14"/>
        <v>65</v>
      </c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</row>
    <row r="145" spans="1:74" x14ac:dyDescent="0.3">
      <c r="A145" s="8">
        <v>125156</v>
      </c>
      <c r="B145" s="8" t="s">
        <v>484</v>
      </c>
      <c r="C145" s="8" t="s">
        <v>483</v>
      </c>
      <c r="D145" s="8" t="s">
        <v>554</v>
      </c>
      <c r="E145" s="8" t="s">
        <v>485</v>
      </c>
      <c r="F145" s="22">
        <v>1</v>
      </c>
      <c r="G145" s="22">
        <v>3</v>
      </c>
      <c r="H145" s="22">
        <v>5</v>
      </c>
      <c r="I145" s="22">
        <v>3</v>
      </c>
      <c r="J145" s="10">
        <f t="shared" si="10"/>
        <v>12</v>
      </c>
      <c r="K145" s="22">
        <v>2</v>
      </c>
      <c r="L145" s="22">
        <v>3</v>
      </c>
      <c r="M145" s="10">
        <f t="shared" si="11"/>
        <v>5</v>
      </c>
      <c r="N145" s="22">
        <v>5</v>
      </c>
      <c r="O145" s="22">
        <v>4</v>
      </c>
      <c r="P145" s="22">
        <v>0</v>
      </c>
      <c r="Q145" s="22">
        <v>7</v>
      </c>
      <c r="R145" s="22">
        <v>3</v>
      </c>
      <c r="S145" s="22">
        <v>4</v>
      </c>
      <c r="T145" s="10">
        <f t="shared" si="12"/>
        <v>23</v>
      </c>
      <c r="U145" s="11">
        <f t="shared" si="13"/>
        <v>40</v>
      </c>
      <c r="V145" s="25">
        <f t="shared" si="14"/>
        <v>66.666666666666671</v>
      </c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</row>
    <row r="146" spans="1:74" x14ac:dyDescent="0.3">
      <c r="A146" s="8">
        <v>125157</v>
      </c>
      <c r="B146" s="8" t="s">
        <v>92</v>
      </c>
      <c r="C146" s="8" t="s">
        <v>573</v>
      </c>
      <c r="D146" s="8" t="s">
        <v>555</v>
      </c>
      <c r="E146" s="8" t="s">
        <v>90</v>
      </c>
      <c r="F146" s="22">
        <v>2</v>
      </c>
      <c r="G146" s="22">
        <v>0</v>
      </c>
      <c r="H146" s="22">
        <v>3</v>
      </c>
      <c r="I146" s="22">
        <v>3</v>
      </c>
      <c r="J146" s="10">
        <f t="shared" si="10"/>
        <v>8</v>
      </c>
      <c r="K146" s="22">
        <v>1</v>
      </c>
      <c r="L146" s="22">
        <v>0</v>
      </c>
      <c r="M146" s="10">
        <f t="shared" si="11"/>
        <v>1</v>
      </c>
      <c r="N146" s="22">
        <v>5</v>
      </c>
      <c r="O146" s="22">
        <v>5</v>
      </c>
      <c r="P146" s="22">
        <v>0</v>
      </c>
      <c r="Q146" s="22">
        <v>6</v>
      </c>
      <c r="R146" s="22">
        <v>1</v>
      </c>
      <c r="S146" s="22">
        <v>2</v>
      </c>
      <c r="T146" s="10">
        <f t="shared" si="12"/>
        <v>19</v>
      </c>
      <c r="U146" s="11">
        <f t="shared" si="13"/>
        <v>28</v>
      </c>
      <c r="V146" s="25">
        <f t="shared" si="14"/>
        <v>46.666666666666664</v>
      </c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</row>
    <row r="147" spans="1:74" x14ac:dyDescent="0.3">
      <c r="A147" s="8">
        <v>125158</v>
      </c>
      <c r="B147" s="8" t="s">
        <v>47</v>
      </c>
      <c r="C147" s="8" t="s">
        <v>48</v>
      </c>
      <c r="D147" s="8" t="s">
        <v>45</v>
      </c>
      <c r="E147" s="8" t="s">
        <v>46</v>
      </c>
      <c r="F147" s="22">
        <v>3</v>
      </c>
      <c r="G147" s="22">
        <v>2</v>
      </c>
      <c r="H147" s="22">
        <v>4</v>
      </c>
      <c r="I147" s="22">
        <v>3</v>
      </c>
      <c r="J147" s="10">
        <f t="shared" si="10"/>
        <v>12</v>
      </c>
      <c r="K147" s="22">
        <v>2</v>
      </c>
      <c r="L147" s="22">
        <v>0</v>
      </c>
      <c r="M147" s="10">
        <f t="shared" si="11"/>
        <v>2</v>
      </c>
      <c r="N147" s="22">
        <v>5</v>
      </c>
      <c r="O147" s="22">
        <v>4</v>
      </c>
      <c r="P147" s="22">
        <v>2</v>
      </c>
      <c r="Q147" s="22">
        <v>0</v>
      </c>
      <c r="R147" s="22">
        <v>0</v>
      </c>
      <c r="S147" s="22">
        <v>2</v>
      </c>
      <c r="T147" s="10">
        <f t="shared" si="12"/>
        <v>13</v>
      </c>
      <c r="U147" s="11">
        <f t="shared" si="13"/>
        <v>27</v>
      </c>
      <c r="V147" s="25">
        <f t="shared" si="14"/>
        <v>45</v>
      </c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</row>
    <row r="148" spans="1:74" x14ac:dyDescent="0.3">
      <c r="A148" s="8">
        <v>125159</v>
      </c>
      <c r="B148" s="8" t="s">
        <v>80</v>
      </c>
      <c r="C148" s="8" t="s">
        <v>81</v>
      </c>
      <c r="D148" s="8" t="s">
        <v>82</v>
      </c>
      <c r="E148" s="8" t="s">
        <v>83</v>
      </c>
      <c r="F148" s="22">
        <v>3</v>
      </c>
      <c r="G148" s="22">
        <v>3</v>
      </c>
      <c r="H148" s="22">
        <v>5</v>
      </c>
      <c r="I148" s="22">
        <v>1</v>
      </c>
      <c r="J148" s="10">
        <f t="shared" si="10"/>
        <v>12</v>
      </c>
      <c r="K148" s="22">
        <v>3</v>
      </c>
      <c r="L148" s="22">
        <v>2</v>
      </c>
      <c r="M148" s="10">
        <f t="shared" si="11"/>
        <v>5</v>
      </c>
      <c r="N148" s="22">
        <v>10</v>
      </c>
      <c r="O148" s="22">
        <v>4</v>
      </c>
      <c r="P148" s="22">
        <v>3</v>
      </c>
      <c r="Q148" s="22">
        <v>6</v>
      </c>
      <c r="R148" s="22">
        <v>2</v>
      </c>
      <c r="S148" s="22">
        <v>5</v>
      </c>
      <c r="T148" s="10">
        <f t="shared" si="12"/>
        <v>30</v>
      </c>
      <c r="U148" s="11">
        <f t="shared" si="13"/>
        <v>47</v>
      </c>
      <c r="V148" s="25">
        <f t="shared" si="14"/>
        <v>78.333333333333329</v>
      </c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</row>
    <row r="149" spans="1:74" x14ac:dyDescent="0.3">
      <c r="A149" s="8">
        <v>125160</v>
      </c>
      <c r="B149" s="8" t="s">
        <v>347</v>
      </c>
      <c r="C149" s="8" t="s">
        <v>209</v>
      </c>
      <c r="D149" s="8" t="s">
        <v>556</v>
      </c>
      <c r="E149" s="8" t="s">
        <v>346</v>
      </c>
      <c r="F149" s="22">
        <v>3</v>
      </c>
      <c r="G149" s="22">
        <v>3</v>
      </c>
      <c r="H149" s="22">
        <v>5</v>
      </c>
      <c r="I149" s="22">
        <v>3</v>
      </c>
      <c r="J149" s="10">
        <f t="shared" si="10"/>
        <v>14</v>
      </c>
      <c r="K149" s="22">
        <v>2</v>
      </c>
      <c r="L149" s="22">
        <v>2</v>
      </c>
      <c r="M149" s="10">
        <f t="shared" si="11"/>
        <v>4</v>
      </c>
      <c r="N149" s="22">
        <v>7</v>
      </c>
      <c r="O149" s="22">
        <v>4</v>
      </c>
      <c r="P149" s="22">
        <v>4</v>
      </c>
      <c r="Q149" s="22">
        <v>7</v>
      </c>
      <c r="R149" s="22">
        <v>1</v>
      </c>
      <c r="S149" s="22">
        <v>4</v>
      </c>
      <c r="T149" s="10">
        <f t="shared" si="12"/>
        <v>27</v>
      </c>
      <c r="U149" s="11">
        <f t="shared" si="13"/>
        <v>45</v>
      </c>
      <c r="V149" s="25">
        <f t="shared" si="14"/>
        <v>75</v>
      </c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</row>
    <row r="150" spans="1:74" x14ac:dyDescent="0.3">
      <c r="A150" s="8">
        <v>125161</v>
      </c>
      <c r="B150" s="8" t="s">
        <v>162</v>
      </c>
      <c r="C150" s="8" t="s">
        <v>167</v>
      </c>
      <c r="D150" s="8" t="s">
        <v>525</v>
      </c>
      <c r="E150" s="8" t="s">
        <v>156</v>
      </c>
      <c r="F150" s="22">
        <v>0</v>
      </c>
      <c r="G150" s="22">
        <v>3</v>
      </c>
      <c r="H150" s="22">
        <v>5</v>
      </c>
      <c r="I150" s="22">
        <v>1</v>
      </c>
      <c r="J150" s="10">
        <f t="shared" si="10"/>
        <v>9</v>
      </c>
      <c r="K150" s="22">
        <v>2</v>
      </c>
      <c r="L150" s="22">
        <v>2</v>
      </c>
      <c r="M150" s="10">
        <f t="shared" si="11"/>
        <v>4</v>
      </c>
      <c r="N150" s="22">
        <v>8</v>
      </c>
      <c r="O150" s="22">
        <v>4</v>
      </c>
      <c r="P150" s="22">
        <v>0</v>
      </c>
      <c r="Q150" s="22">
        <v>7</v>
      </c>
      <c r="R150" s="22">
        <v>3</v>
      </c>
      <c r="S150" s="22">
        <v>2</v>
      </c>
      <c r="T150" s="10">
        <f t="shared" si="12"/>
        <v>24</v>
      </c>
      <c r="U150" s="11">
        <f t="shared" si="13"/>
        <v>37</v>
      </c>
      <c r="V150" s="25">
        <f t="shared" si="14"/>
        <v>61.666666666666664</v>
      </c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</row>
    <row r="151" spans="1:74" x14ac:dyDescent="0.3">
      <c r="A151" s="8">
        <v>125163</v>
      </c>
      <c r="B151" s="8" t="s">
        <v>441</v>
      </c>
      <c r="C151" s="8" t="s">
        <v>462</v>
      </c>
      <c r="D151" s="8" t="s">
        <v>465</v>
      </c>
      <c r="E151" s="8" t="s">
        <v>466</v>
      </c>
      <c r="F151" s="22">
        <v>2</v>
      </c>
      <c r="G151" s="22">
        <v>3</v>
      </c>
      <c r="H151" s="22">
        <v>5</v>
      </c>
      <c r="I151" s="22">
        <v>3</v>
      </c>
      <c r="J151" s="10">
        <f t="shared" si="10"/>
        <v>13</v>
      </c>
      <c r="K151" s="22">
        <v>2</v>
      </c>
      <c r="L151" s="22">
        <v>0</v>
      </c>
      <c r="M151" s="10">
        <f t="shared" si="11"/>
        <v>2</v>
      </c>
      <c r="N151" s="22">
        <v>3</v>
      </c>
      <c r="O151" s="22">
        <v>4</v>
      </c>
      <c r="P151" s="22">
        <v>0</v>
      </c>
      <c r="Q151" s="22">
        <v>7</v>
      </c>
      <c r="R151" s="22">
        <v>2</v>
      </c>
      <c r="S151" s="22">
        <v>6</v>
      </c>
      <c r="T151" s="10">
        <f t="shared" si="12"/>
        <v>22</v>
      </c>
      <c r="U151" s="11">
        <f t="shared" si="13"/>
        <v>37</v>
      </c>
      <c r="V151" s="25">
        <f t="shared" si="14"/>
        <v>61.666666666666664</v>
      </c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</row>
    <row r="152" spans="1:74" x14ac:dyDescent="0.3">
      <c r="A152" s="8">
        <v>125164</v>
      </c>
      <c r="B152" s="8" t="s">
        <v>44</v>
      </c>
      <c r="C152" s="8" t="s">
        <v>351</v>
      </c>
      <c r="D152" s="8" t="s">
        <v>486</v>
      </c>
      <c r="E152" s="8" t="s">
        <v>352</v>
      </c>
      <c r="F152" s="22">
        <v>2</v>
      </c>
      <c r="G152" s="22">
        <v>0</v>
      </c>
      <c r="H152" s="22">
        <v>2</v>
      </c>
      <c r="I152" s="22">
        <v>2</v>
      </c>
      <c r="J152" s="10">
        <f t="shared" si="10"/>
        <v>6</v>
      </c>
      <c r="K152" s="22">
        <v>0</v>
      </c>
      <c r="L152" s="22">
        <v>0</v>
      </c>
      <c r="M152" s="10">
        <f t="shared" si="11"/>
        <v>0</v>
      </c>
      <c r="N152" s="22">
        <v>3</v>
      </c>
      <c r="O152" s="22">
        <v>4</v>
      </c>
      <c r="P152" s="22">
        <v>2</v>
      </c>
      <c r="Q152" s="22">
        <v>7</v>
      </c>
      <c r="R152" s="22">
        <v>1</v>
      </c>
      <c r="S152" s="22">
        <v>3</v>
      </c>
      <c r="T152" s="10">
        <f t="shared" si="12"/>
        <v>20</v>
      </c>
      <c r="U152" s="11">
        <f t="shared" si="13"/>
        <v>26</v>
      </c>
      <c r="V152" s="25">
        <f t="shared" si="14"/>
        <v>43.333333333333336</v>
      </c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</row>
    <row r="153" spans="1:74" x14ac:dyDescent="0.3">
      <c r="A153" s="8">
        <v>125165</v>
      </c>
      <c r="B153" s="8" t="s">
        <v>86</v>
      </c>
      <c r="C153" s="8" t="s">
        <v>377</v>
      </c>
      <c r="D153" s="8" t="s">
        <v>557</v>
      </c>
      <c r="E153" s="8" t="s">
        <v>378</v>
      </c>
      <c r="F153" s="22">
        <v>3</v>
      </c>
      <c r="G153" s="22">
        <v>2</v>
      </c>
      <c r="H153" s="22">
        <v>4</v>
      </c>
      <c r="I153" s="22">
        <v>3</v>
      </c>
      <c r="J153" s="10">
        <f t="shared" si="10"/>
        <v>12</v>
      </c>
      <c r="K153" s="22">
        <v>1</v>
      </c>
      <c r="L153" s="22">
        <v>1</v>
      </c>
      <c r="M153" s="10">
        <f t="shared" si="11"/>
        <v>2</v>
      </c>
      <c r="N153" s="22">
        <v>9</v>
      </c>
      <c r="O153" s="22">
        <v>4</v>
      </c>
      <c r="P153" s="22">
        <v>3</v>
      </c>
      <c r="Q153" s="22">
        <v>5</v>
      </c>
      <c r="R153" s="22">
        <v>3</v>
      </c>
      <c r="S153" s="22">
        <v>4</v>
      </c>
      <c r="T153" s="10">
        <f t="shared" si="12"/>
        <v>28</v>
      </c>
      <c r="U153" s="11">
        <f t="shared" si="13"/>
        <v>42</v>
      </c>
      <c r="V153" s="25">
        <f t="shared" si="14"/>
        <v>70</v>
      </c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</row>
    <row r="154" spans="1:74" x14ac:dyDescent="0.3">
      <c r="A154" s="8">
        <v>125167</v>
      </c>
      <c r="B154" s="8" t="s">
        <v>63</v>
      </c>
      <c r="C154" s="8" t="s">
        <v>450</v>
      </c>
      <c r="D154" s="8" t="s">
        <v>527</v>
      </c>
      <c r="E154" s="8" t="s">
        <v>446</v>
      </c>
      <c r="F154" s="22">
        <v>2</v>
      </c>
      <c r="G154" s="22">
        <v>2</v>
      </c>
      <c r="H154" s="22">
        <v>3</v>
      </c>
      <c r="I154" s="22">
        <v>0</v>
      </c>
      <c r="J154" s="10">
        <f t="shared" si="10"/>
        <v>7</v>
      </c>
      <c r="K154" s="22">
        <v>1</v>
      </c>
      <c r="L154" s="22">
        <v>2</v>
      </c>
      <c r="M154" s="10">
        <f t="shared" si="11"/>
        <v>3</v>
      </c>
      <c r="N154" s="22">
        <v>6</v>
      </c>
      <c r="O154" s="22">
        <v>5</v>
      </c>
      <c r="P154" s="22">
        <v>0</v>
      </c>
      <c r="Q154" s="22">
        <v>4</v>
      </c>
      <c r="R154" s="22">
        <v>3</v>
      </c>
      <c r="S154" s="22">
        <v>4</v>
      </c>
      <c r="T154" s="10">
        <f t="shared" si="12"/>
        <v>22</v>
      </c>
      <c r="U154" s="11">
        <f t="shared" si="13"/>
        <v>32</v>
      </c>
      <c r="V154" s="25">
        <f t="shared" si="14"/>
        <v>53.333333333333336</v>
      </c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</row>
    <row r="155" spans="1:74" x14ac:dyDescent="0.3">
      <c r="A155" s="8">
        <v>125168</v>
      </c>
      <c r="B155" s="8" t="s">
        <v>99</v>
      </c>
      <c r="C155" s="8" t="s">
        <v>416</v>
      </c>
      <c r="D155" s="8" t="s">
        <v>514</v>
      </c>
      <c r="E155" s="8" t="s">
        <v>418</v>
      </c>
      <c r="F155" s="22">
        <v>0</v>
      </c>
      <c r="G155" s="22">
        <v>3</v>
      </c>
      <c r="H155" s="22">
        <v>1</v>
      </c>
      <c r="I155" s="22">
        <v>1</v>
      </c>
      <c r="J155" s="10">
        <f t="shared" si="10"/>
        <v>5</v>
      </c>
      <c r="K155" s="22">
        <v>0</v>
      </c>
      <c r="L155" s="22">
        <v>0</v>
      </c>
      <c r="M155" s="10">
        <f t="shared" si="11"/>
        <v>0</v>
      </c>
      <c r="N155" s="22">
        <v>3</v>
      </c>
      <c r="O155" s="22">
        <v>4</v>
      </c>
      <c r="P155" s="22">
        <v>0</v>
      </c>
      <c r="Q155" s="22">
        <v>1</v>
      </c>
      <c r="R155" s="22">
        <v>1</v>
      </c>
      <c r="S155" s="22">
        <v>3</v>
      </c>
      <c r="T155" s="10">
        <f t="shared" si="12"/>
        <v>12</v>
      </c>
      <c r="U155" s="11">
        <f t="shared" si="13"/>
        <v>17</v>
      </c>
      <c r="V155" s="25">
        <f t="shared" si="14"/>
        <v>28.333333333333332</v>
      </c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</row>
    <row r="156" spans="1:74" x14ac:dyDescent="0.3">
      <c r="A156" s="8">
        <v>125169</v>
      </c>
      <c r="B156" s="8" t="s">
        <v>159</v>
      </c>
      <c r="C156" s="8" t="s">
        <v>76</v>
      </c>
      <c r="D156" s="8" t="s">
        <v>525</v>
      </c>
      <c r="E156" s="8" t="s">
        <v>156</v>
      </c>
      <c r="F156" s="22">
        <v>0</v>
      </c>
      <c r="G156" s="22">
        <v>3</v>
      </c>
      <c r="H156" s="22">
        <v>3</v>
      </c>
      <c r="I156" s="22">
        <v>1</v>
      </c>
      <c r="J156" s="10">
        <f t="shared" si="10"/>
        <v>7</v>
      </c>
      <c r="K156" s="22">
        <v>1</v>
      </c>
      <c r="L156" s="22">
        <v>0</v>
      </c>
      <c r="M156" s="10">
        <f t="shared" si="11"/>
        <v>1</v>
      </c>
      <c r="N156" s="22">
        <v>7</v>
      </c>
      <c r="O156" s="22">
        <v>4</v>
      </c>
      <c r="P156" s="22">
        <v>0</v>
      </c>
      <c r="Q156" s="22">
        <v>5</v>
      </c>
      <c r="R156" s="22">
        <v>2</v>
      </c>
      <c r="S156" s="22">
        <v>2</v>
      </c>
      <c r="T156" s="10">
        <f t="shared" si="12"/>
        <v>20</v>
      </c>
      <c r="U156" s="11">
        <f t="shared" si="13"/>
        <v>28</v>
      </c>
      <c r="V156" s="25">
        <f t="shared" si="14"/>
        <v>46.666666666666664</v>
      </c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</row>
    <row r="157" spans="1:74" x14ac:dyDescent="0.3">
      <c r="A157" s="8">
        <v>125170</v>
      </c>
      <c r="B157" s="8" t="s">
        <v>199</v>
      </c>
      <c r="C157" s="8" t="s">
        <v>237</v>
      </c>
      <c r="D157" s="8" t="s">
        <v>553</v>
      </c>
      <c r="E157" s="8" t="s">
        <v>234</v>
      </c>
      <c r="F157" s="22">
        <v>1</v>
      </c>
      <c r="G157" s="22">
        <v>2</v>
      </c>
      <c r="H157" s="22">
        <v>5</v>
      </c>
      <c r="I157" s="22">
        <v>3</v>
      </c>
      <c r="J157" s="10">
        <f t="shared" si="10"/>
        <v>11</v>
      </c>
      <c r="K157" s="22">
        <v>1</v>
      </c>
      <c r="L157" s="22">
        <v>2</v>
      </c>
      <c r="M157" s="10">
        <f t="shared" si="11"/>
        <v>3</v>
      </c>
      <c r="N157" s="22">
        <v>5</v>
      </c>
      <c r="O157" s="22">
        <v>4</v>
      </c>
      <c r="P157" s="22">
        <v>4</v>
      </c>
      <c r="Q157" s="22">
        <v>7</v>
      </c>
      <c r="R157" s="22">
        <v>2</v>
      </c>
      <c r="S157" s="22">
        <v>4</v>
      </c>
      <c r="T157" s="10">
        <f t="shared" si="12"/>
        <v>26</v>
      </c>
      <c r="U157" s="11">
        <f t="shared" si="13"/>
        <v>40</v>
      </c>
      <c r="V157" s="25">
        <f t="shared" si="14"/>
        <v>66.666666666666671</v>
      </c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</row>
    <row r="158" spans="1:74" x14ac:dyDescent="0.3">
      <c r="A158" s="8">
        <v>125171</v>
      </c>
      <c r="B158" s="8" t="s">
        <v>100</v>
      </c>
      <c r="C158" s="8" t="s">
        <v>171</v>
      </c>
      <c r="D158" s="8" t="s">
        <v>548</v>
      </c>
      <c r="E158" s="8" t="s">
        <v>172</v>
      </c>
      <c r="F158" s="22">
        <v>4</v>
      </c>
      <c r="G158" s="22">
        <v>3</v>
      </c>
      <c r="H158" s="22">
        <v>5</v>
      </c>
      <c r="I158" s="22">
        <v>3</v>
      </c>
      <c r="J158" s="10">
        <f t="shared" si="10"/>
        <v>15</v>
      </c>
      <c r="K158" s="22">
        <v>2</v>
      </c>
      <c r="L158" s="22">
        <v>3</v>
      </c>
      <c r="M158" s="10">
        <f t="shared" si="11"/>
        <v>5</v>
      </c>
      <c r="N158" s="22">
        <v>9</v>
      </c>
      <c r="O158" s="22">
        <v>4</v>
      </c>
      <c r="P158" s="22">
        <v>4</v>
      </c>
      <c r="Q158" s="22">
        <v>7</v>
      </c>
      <c r="R158" s="22">
        <v>2</v>
      </c>
      <c r="S158" s="22">
        <v>5</v>
      </c>
      <c r="T158" s="10">
        <f t="shared" si="12"/>
        <v>31</v>
      </c>
      <c r="U158" s="11">
        <f t="shared" si="13"/>
        <v>51</v>
      </c>
      <c r="V158" s="25">
        <f t="shared" si="14"/>
        <v>85</v>
      </c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</row>
    <row r="159" spans="1:74" x14ac:dyDescent="0.3">
      <c r="A159" s="8">
        <v>125172</v>
      </c>
      <c r="B159" s="8" t="s">
        <v>394</v>
      </c>
      <c r="C159" s="8" t="s">
        <v>395</v>
      </c>
      <c r="D159" s="8" t="s">
        <v>510</v>
      </c>
      <c r="E159" s="8" t="s">
        <v>385</v>
      </c>
      <c r="F159" s="22">
        <v>2</v>
      </c>
      <c r="G159" s="22">
        <v>3</v>
      </c>
      <c r="H159" s="22">
        <v>5</v>
      </c>
      <c r="I159" s="22">
        <v>3</v>
      </c>
      <c r="J159" s="10">
        <f t="shared" si="10"/>
        <v>13</v>
      </c>
      <c r="K159" s="22">
        <v>1</v>
      </c>
      <c r="L159" s="22">
        <v>2</v>
      </c>
      <c r="M159" s="10">
        <f t="shared" si="11"/>
        <v>3</v>
      </c>
      <c r="N159" s="22">
        <v>6</v>
      </c>
      <c r="O159" s="22">
        <v>4</v>
      </c>
      <c r="P159" s="22">
        <v>3</v>
      </c>
      <c r="Q159" s="22">
        <v>6</v>
      </c>
      <c r="R159" s="22">
        <v>3</v>
      </c>
      <c r="S159" s="22">
        <v>6</v>
      </c>
      <c r="T159" s="10">
        <f t="shared" si="12"/>
        <v>28</v>
      </c>
      <c r="U159" s="11">
        <f t="shared" si="13"/>
        <v>44</v>
      </c>
      <c r="V159" s="25">
        <f t="shared" si="14"/>
        <v>73.333333333333329</v>
      </c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</row>
    <row r="160" spans="1:74" x14ac:dyDescent="0.3">
      <c r="A160" s="8">
        <v>125173</v>
      </c>
      <c r="B160" s="8" t="s">
        <v>194</v>
      </c>
      <c r="C160" s="8" t="s">
        <v>77</v>
      </c>
      <c r="D160" s="8" t="s">
        <v>304</v>
      </c>
      <c r="E160" s="8" t="s">
        <v>509</v>
      </c>
      <c r="F160" s="22">
        <v>2</v>
      </c>
      <c r="G160" s="22">
        <v>1</v>
      </c>
      <c r="H160" s="22">
        <v>4</v>
      </c>
      <c r="I160" s="22">
        <v>1</v>
      </c>
      <c r="J160" s="10">
        <f t="shared" si="10"/>
        <v>8</v>
      </c>
      <c r="K160" s="22">
        <v>2</v>
      </c>
      <c r="L160" s="22">
        <v>0</v>
      </c>
      <c r="M160" s="10">
        <f t="shared" si="11"/>
        <v>2</v>
      </c>
      <c r="N160" s="22">
        <v>4</v>
      </c>
      <c r="O160" s="22">
        <v>4</v>
      </c>
      <c r="P160" s="22">
        <v>3</v>
      </c>
      <c r="Q160" s="22">
        <v>4</v>
      </c>
      <c r="R160" s="22">
        <v>2</v>
      </c>
      <c r="S160" s="22">
        <v>5</v>
      </c>
      <c r="T160" s="10">
        <f t="shared" si="12"/>
        <v>22</v>
      </c>
      <c r="U160" s="11">
        <f t="shared" si="13"/>
        <v>32</v>
      </c>
      <c r="V160" s="25">
        <f t="shared" si="14"/>
        <v>53.333333333333336</v>
      </c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</row>
    <row r="161" spans="1:76" x14ac:dyDescent="0.3">
      <c r="A161" s="8">
        <v>125174</v>
      </c>
      <c r="B161" s="8" t="s">
        <v>25</v>
      </c>
      <c r="C161" s="8" t="s">
        <v>26</v>
      </c>
      <c r="D161" s="8" t="s">
        <v>512</v>
      </c>
      <c r="E161" s="8" t="s">
        <v>4</v>
      </c>
      <c r="F161" s="22">
        <v>3</v>
      </c>
      <c r="G161" s="22">
        <v>2</v>
      </c>
      <c r="H161" s="22">
        <v>4</v>
      </c>
      <c r="I161" s="22">
        <v>3</v>
      </c>
      <c r="J161" s="10">
        <f t="shared" si="10"/>
        <v>12</v>
      </c>
      <c r="K161" s="22">
        <v>2</v>
      </c>
      <c r="L161" s="22">
        <v>1</v>
      </c>
      <c r="M161" s="10">
        <f t="shared" si="11"/>
        <v>3</v>
      </c>
      <c r="N161" s="22">
        <v>6</v>
      </c>
      <c r="O161" s="22">
        <v>5</v>
      </c>
      <c r="P161" s="22">
        <v>3</v>
      </c>
      <c r="Q161" s="22">
        <v>6</v>
      </c>
      <c r="R161" s="22">
        <v>1</v>
      </c>
      <c r="S161" s="22">
        <v>4</v>
      </c>
      <c r="T161" s="10">
        <f t="shared" si="12"/>
        <v>25</v>
      </c>
      <c r="U161" s="11">
        <f t="shared" si="13"/>
        <v>40</v>
      </c>
      <c r="V161" s="25">
        <f t="shared" si="14"/>
        <v>66.666666666666671</v>
      </c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</row>
    <row r="162" spans="1:76" x14ac:dyDescent="0.3">
      <c r="A162" s="13">
        <v>125175</v>
      </c>
      <c r="B162" s="8" t="s">
        <v>49</v>
      </c>
      <c r="C162" s="13" t="s">
        <v>379</v>
      </c>
      <c r="D162" s="8" t="s">
        <v>529</v>
      </c>
      <c r="E162" s="8" t="s">
        <v>380</v>
      </c>
      <c r="F162" s="22">
        <v>3</v>
      </c>
      <c r="G162" s="22">
        <v>2</v>
      </c>
      <c r="H162" s="22">
        <v>5</v>
      </c>
      <c r="I162" s="22">
        <v>3</v>
      </c>
      <c r="J162" s="10">
        <f t="shared" si="10"/>
        <v>13</v>
      </c>
      <c r="K162" s="22">
        <v>1</v>
      </c>
      <c r="L162" s="22">
        <v>0</v>
      </c>
      <c r="M162" s="10">
        <f t="shared" si="11"/>
        <v>1</v>
      </c>
      <c r="N162" s="22">
        <v>9</v>
      </c>
      <c r="O162" s="22">
        <v>4</v>
      </c>
      <c r="P162" s="22">
        <v>0</v>
      </c>
      <c r="Q162" s="22">
        <v>7</v>
      </c>
      <c r="R162" s="22">
        <v>2</v>
      </c>
      <c r="S162" s="22">
        <v>4</v>
      </c>
      <c r="T162" s="10">
        <f t="shared" si="12"/>
        <v>26</v>
      </c>
      <c r="U162" s="11">
        <f t="shared" si="13"/>
        <v>40</v>
      </c>
      <c r="V162" s="25">
        <f t="shared" si="14"/>
        <v>66.666666666666671</v>
      </c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</row>
    <row r="163" spans="1:76" x14ac:dyDescent="0.3">
      <c r="A163" s="13">
        <v>125176</v>
      </c>
      <c r="B163" s="8" t="s">
        <v>98</v>
      </c>
      <c r="C163" s="8" t="s">
        <v>488</v>
      </c>
      <c r="D163" s="13" t="s">
        <v>558</v>
      </c>
      <c r="E163" s="8" t="s">
        <v>487</v>
      </c>
      <c r="F163" s="22">
        <v>2</v>
      </c>
      <c r="G163" s="22">
        <v>2</v>
      </c>
      <c r="H163" s="22">
        <v>4</v>
      </c>
      <c r="I163" s="22">
        <v>3</v>
      </c>
      <c r="J163" s="10">
        <f t="shared" si="10"/>
        <v>11</v>
      </c>
      <c r="K163" s="22">
        <v>1</v>
      </c>
      <c r="L163" s="22">
        <v>0</v>
      </c>
      <c r="M163" s="10">
        <f t="shared" si="11"/>
        <v>1</v>
      </c>
      <c r="N163" s="22">
        <v>4</v>
      </c>
      <c r="O163" s="22">
        <v>4</v>
      </c>
      <c r="P163" s="22">
        <v>0</v>
      </c>
      <c r="Q163" s="22">
        <v>7</v>
      </c>
      <c r="R163" s="22">
        <v>3</v>
      </c>
      <c r="S163" s="22">
        <v>5</v>
      </c>
      <c r="T163" s="10">
        <f t="shared" si="12"/>
        <v>23</v>
      </c>
      <c r="U163" s="11">
        <f t="shared" si="13"/>
        <v>35</v>
      </c>
      <c r="V163" s="25">
        <f t="shared" si="14"/>
        <v>58.333333333333336</v>
      </c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</row>
    <row r="164" spans="1:76" x14ac:dyDescent="0.3">
      <c r="A164" s="8">
        <v>125177</v>
      </c>
      <c r="B164" s="8" t="s">
        <v>13</v>
      </c>
      <c r="C164" s="8" t="s">
        <v>213</v>
      </c>
      <c r="D164" s="8" t="s">
        <v>559</v>
      </c>
      <c r="E164" s="8" t="s">
        <v>212</v>
      </c>
      <c r="F164" s="22">
        <v>3</v>
      </c>
      <c r="G164" s="22">
        <v>3</v>
      </c>
      <c r="H164" s="22">
        <v>5</v>
      </c>
      <c r="I164" s="22">
        <v>3</v>
      </c>
      <c r="J164" s="10">
        <f t="shared" si="10"/>
        <v>14</v>
      </c>
      <c r="K164" s="22">
        <v>1</v>
      </c>
      <c r="L164" s="22">
        <v>1</v>
      </c>
      <c r="M164" s="10">
        <f t="shared" si="11"/>
        <v>2</v>
      </c>
      <c r="N164" s="22">
        <v>5</v>
      </c>
      <c r="O164" s="22">
        <v>3</v>
      </c>
      <c r="P164" s="22">
        <v>0</v>
      </c>
      <c r="Q164" s="22">
        <v>3</v>
      </c>
      <c r="R164" s="22">
        <v>2</v>
      </c>
      <c r="S164" s="22">
        <v>3</v>
      </c>
      <c r="T164" s="10">
        <f t="shared" si="12"/>
        <v>16</v>
      </c>
      <c r="U164" s="11">
        <f t="shared" si="13"/>
        <v>32</v>
      </c>
      <c r="V164" s="25">
        <f t="shared" si="14"/>
        <v>53.333333333333336</v>
      </c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</row>
    <row r="165" spans="1:76" x14ac:dyDescent="0.3">
      <c r="A165" s="8">
        <v>125178</v>
      </c>
      <c r="B165" s="8" t="s">
        <v>344</v>
      </c>
      <c r="C165" s="8" t="s">
        <v>345</v>
      </c>
      <c r="D165" s="8" t="s">
        <v>545</v>
      </c>
      <c r="E165" s="8" t="s">
        <v>341</v>
      </c>
      <c r="F165" s="22">
        <v>3</v>
      </c>
      <c r="G165" s="22">
        <v>3</v>
      </c>
      <c r="H165" s="22">
        <v>3</v>
      </c>
      <c r="I165" s="22">
        <v>3</v>
      </c>
      <c r="J165" s="10">
        <f t="shared" si="10"/>
        <v>12</v>
      </c>
      <c r="K165" s="22">
        <v>3</v>
      </c>
      <c r="L165" s="22">
        <v>1</v>
      </c>
      <c r="M165" s="10">
        <f t="shared" si="11"/>
        <v>4</v>
      </c>
      <c r="N165" s="22">
        <v>8</v>
      </c>
      <c r="O165" s="22">
        <v>4</v>
      </c>
      <c r="P165" s="22">
        <v>2</v>
      </c>
      <c r="Q165" s="22">
        <v>7</v>
      </c>
      <c r="R165" s="22">
        <v>2</v>
      </c>
      <c r="S165" s="22">
        <v>3</v>
      </c>
      <c r="T165" s="10">
        <f t="shared" si="12"/>
        <v>26</v>
      </c>
      <c r="U165" s="11">
        <f t="shared" si="13"/>
        <v>42</v>
      </c>
      <c r="V165" s="25">
        <f t="shared" si="14"/>
        <v>70</v>
      </c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</row>
    <row r="166" spans="1:76" x14ac:dyDescent="0.3">
      <c r="A166" s="8">
        <v>125179</v>
      </c>
      <c r="B166" s="8" t="s">
        <v>8</v>
      </c>
      <c r="C166" s="8" t="s">
        <v>288</v>
      </c>
      <c r="D166" s="8" t="s">
        <v>286</v>
      </c>
      <c r="E166" s="8" t="s">
        <v>287</v>
      </c>
      <c r="F166" s="22">
        <v>1</v>
      </c>
      <c r="G166" s="22">
        <v>3</v>
      </c>
      <c r="H166" s="22">
        <v>5</v>
      </c>
      <c r="I166" s="22">
        <v>2</v>
      </c>
      <c r="J166" s="10">
        <f t="shared" si="10"/>
        <v>11</v>
      </c>
      <c r="K166" s="22">
        <v>2</v>
      </c>
      <c r="L166" s="22">
        <v>3</v>
      </c>
      <c r="M166" s="10">
        <f t="shared" si="11"/>
        <v>5</v>
      </c>
      <c r="N166" s="22">
        <v>5</v>
      </c>
      <c r="O166" s="22">
        <v>4</v>
      </c>
      <c r="P166" s="22">
        <v>3</v>
      </c>
      <c r="Q166" s="22">
        <v>5</v>
      </c>
      <c r="R166" s="22">
        <v>3</v>
      </c>
      <c r="S166" s="22">
        <v>3</v>
      </c>
      <c r="T166" s="10">
        <f t="shared" si="12"/>
        <v>23</v>
      </c>
      <c r="U166" s="11">
        <f t="shared" si="13"/>
        <v>39</v>
      </c>
      <c r="V166" s="25">
        <f t="shared" si="14"/>
        <v>65</v>
      </c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</row>
    <row r="167" spans="1:76" x14ac:dyDescent="0.3">
      <c r="A167" s="8">
        <v>125180</v>
      </c>
      <c r="B167" s="8" t="s">
        <v>216</v>
      </c>
      <c r="C167" s="8" t="s">
        <v>298</v>
      </c>
      <c r="D167" s="8" t="s">
        <v>550</v>
      </c>
      <c r="E167" s="8" t="s">
        <v>297</v>
      </c>
      <c r="F167" s="22">
        <v>1</v>
      </c>
      <c r="G167" s="22">
        <v>2</v>
      </c>
      <c r="H167" s="22">
        <v>3</v>
      </c>
      <c r="I167" s="22">
        <v>1</v>
      </c>
      <c r="J167" s="10">
        <f t="shared" si="10"/>
        <v>7</v>
      </c>
      <c r="K167" s="22">
        <v>1</v>
      </c>
      <c r="L167" s="22">
        <v>0</v>
      </c>
      <c r="M167" s="10">
        <f t="shared" si="11"/>
        <v>1</v>
      </c>
      <c r="N167" s="22">
        <v>5</v>
      </c>
      <c r="O167" s="22">
        <v>4</v>
      </c>
      <c r="P167" s="22">
        <v>3</v>
      </c>
      <c r="Q167" s="22">
        <v>6</v>
      </c>
      <c r="R167" s="22">
        <v>3</v>
      </c>
      <c r="S167" s="22">
        <v>5</v>
      </c>
      <c r="T167" s="10">
        <f t="shared" si="12"/>
        <v>26</v>
      </c>
      <c r="U167" s="11">
        <f t="shared" si="13"/>
        <v>34</v>
      </c>
      <c r="V167" s="25">
        <f t="shared" si="14"/>
        <v>56.666666666666664</v>
      </c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</row>
    <row r="168" spans="1:76" x14ac:dyDescent="0.3">
      <c r="A168" s="8">
        <v>125181</v>
      </c>
      <c r="B168" s="8" t="s">
        <v>197</v>
      </c>
      <c r="C168" s="8" t="s">
        <v>245</v>
      </c>
      <c r="D168" s="8" t="s">
        <v>560</v>
      </c>
      <c r="E168" s="8" t="s">
        <v>246</v>
      </c>
      <c r="F168" s="22">
        <v>4</v>
      </c>
      <c r="G168" s="22">
        <v>1</v>
      </c>
      <c r="H168" s="22">
        <v>5</v>
      </c>
      <c r="I168" s="22">
        <v>3</v>
      </c>
      <c r="J168" s="10">
        <f t="shared" si="10"/>
        <v>13</v>
      </c>
      <c r="K168" s="22">
        <v>2</v>
      </c>
      <c r="L168" s="22">
        <v>3</v>
      </c>
      <c r="M168" s="10">
        <f t="shared" si="11"/>
        <v>5</v>
      </c>
      <c r="N168" s="22">
        <v>7</v>
      </c>
      <c r="O168" s="22">
        <v>4</v>
      </c>
      <c r="P168" s="22">
        <v>1</v>
      </c>
      <c r="Q168" s="22">
        <v>6</v>
      </c>
      <c r="R168" s="22">
        <v>2</v>
      </c>
      <c r="S168" s="22">
        <v>5</v>
      </c>
      <c r="T168" s="10">
        <f t="shared" si="12"/>
        <v>25</v>
      </c>
      <c r="U168" s="11">
        <f t="shared" si="13"/>
        <v>43</v>
      </c>
      <c r="V168" s="25">
        <f t="shared" si="14"/>
        <v>71.666666666666671</v>
      </c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</row>
    <row r="169" spans="1:76" x14ac:dyDescent="0.3">
      <c r="A169" s="8">
        <v>125182</v>
      </c>
      <c r="B169" s="8" t="s">
        <v>147</v>
      </c>
      <c r="C169" s="8" t="s">
        <v>471</v>
      </c>
      <c r="D169" s="8" t="s">
        <v>529</v>
      </c>
      <c r="E169" s="8" t="s">
        <v>380</v>
      </c>
      <c r="F169" s="22">
        <v>2</v>
      </c>
      <c r="G169" s="22">
        <v>3</v>
      </c>
      <c r="H169" s="22">
        <v>3</v>
      </c>
      <c r="I169" s="22">
        <v>3</v>
      </c>
      <c r="J169" s="10">
        <f t="shared" si="10"/>
        <v>11</v>
      </c>
      <c r="K169" s="22">
        <v>2</v>
      </c>
      <c r="L169" s="22">
        <v>1</v>
      </c>
      <c r="M169" s="10">
        <f t="shared" si="11"/>
        <v>3</v>
      </c>
      <c r="N169" s="22">
        <v>5</v>
      </c>
      <c r="O169" s="22">
        <v>4</v>
      </c>
      <c r="P169" s="22">
        <v>4</v>
      </c>
      <c r="Q169" s="22">
        <v>6</v>
      </c>
      <c r="R169" s="22">
        <v>2</v>
      </c>
      <c r="S169" s="22">
        <v>5</v>
      </c>
      <c r="T169" s="10">
        <f t="shared" si="12"/>
        <v>26</v>
      </c>
      <c r="U169" s="11">
        <f t="shared" si="13"/>
        <v>40</v>
      </c>
      <c r="V169" s="25">
        <f t="shared" si="14"/>
        <v>66.666666666666671</v>
      </c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</row>
    <row r="170" spans="1:76" x14ac:dyDescent="0.3">
      <c r="A170" s="14">
        <v>125183</v>
      </c>
      <c r="B170" s="14" t="s">
        <v>6</v>
      </c>
      <c r="C170" s="8" t="s">
        <v>189</v>
      </c>
      <c r="D170" s="8" t="s">
        <v>190</v>
      </c>
      <c r="E170" s="8" t="s">
        <v>191</v>
      </c>
      <c r="F170" s="22">
        <v>1</v>
      </c>
      <c r="G170" s="22">
        <v>3</v>
      </c>
      <c r="H170" s="22">
        <v>5</v>
      </c>
      <c r="I170" s="22">
        <v>2</v>
      </c>
      <c r="J170" s="10">
        <f t="shared" si="10"/>
        <v>11</v>
      </c>
      <c r="K170" s="22">
        <v>2</v>
      </c>
      <c r="L170" s="22">
        <v>1</v>
      </c>
      <c r="M170" s="10">
        <f t="shared" si="11"/>
        <v>3</v>
      </c>
      <c r="N170" s="22">
        <v>5</v>
      </c>
      <c r="O170" s="22">
        <v>4</v>
      </c>
      <c r="P170" s="22">
        <v>0</v>
      </c>
      <c r="Q170" s="22">
        <v>6</v>
      </c>
      <c r="R170" s="22">
        <v>3</v>
      </c>
      <c r="S170" s="22">
        <v>4</v>
      </c>
      <c r="T170" s="10">
        <f t="shared" si="12"/>
        <v>22</v>
      </c>
      <c r="U170" s="11">
        <f t="shared" si="13"/>
        <v>36</v>
      </c>
      <c r="V170" s="25">
        <f t="shared" si="14"/>
        <v>60</v>
      </c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</row>
    <row r="171" spans="1:76" x14ac:dyDescent="0.3">
      <c r="A171" s="8">
        <v>125184</v>
      </c>
      <c r="B171" s="8" t="s">
        <v>129</v>
      </c>
      <c r="C171" s="8" t="s">
        <v>200</v>
      </c>
      <c r="D171" s="8" t="s">
        <v>517</v>
      </c>
      <c r="E171" s="8" t="s">
        <v>195</v>
      </c>
      <c r="F171" s="22">
        <v>1</v>
      </c>
      <c r="G171" s="22">
        <v>3</v>
      </c>
      <c r="H171" s="22">
        <v>4</v>
      </c>
      <c r="I171" s="22">
        <v>1</v>
      </c>
      <c r="J171" s="10">
        <f t="shared" si="10"/>
        <v>9</v>
      </c>
      <c r="K171" s="22">
        <v>0</v>
      </c>
      <c r="L171" s="22">
        <v>0</v>
      </c>
      <c r="M171" s="10">
        <f t="shared" si="11"/>
        <v>0</v>
      </c>
      <c r="N171" s="22">
        <v>0</v>
      </c>
      <c r="O171" s="22">
        <v>3</v>
      </c>
      <c r="P171" s="22">
        <v>0</v>
      </c>
      <c r="Q171" s="22">
        <v>7</v>
      </c>
      <c r="R171" s="22">
        <v>3</v>
      </c>
      <c r="S171" s="22">
        <v>2</v>
      </c>
      <c r="T171" s="10">
        <f t="shared" si="12"/>
        <v>15</v>
      </c>
      <c r="U171" s="11">
        <f t="shared" si="13"/>
        <v>24</v>
      </c>
      <c r="V171" s="25">
        <f t="shared" si="14"/>
        <v>40</v>
      </c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</row>
    <row r="172" spans="1:76" x14ac:dyDescent="0.3">
      <c r="A172" s="8">
        <v>125185</v>
      </c>
      <c r="B172" s="8" t="s">
        <v>16</v>
      </c>
      <c r="C172" s="8" t="s">
        <v>17</v>
      </c>
      <c r="D172" s="8" t="s">
        <v>9</v>
      </c>
      <c r="E172" s="8" t="s">
        <v>10</v>
      </c>
      <c r="F172" s="22">
        <v>2</v>
      </c>
      <c r="G172" s="22">
        <v>2</v>
      </c>
      <c r="H172" s="22">
        <v>5</v>
      </c>
      <c r="I172" s="22">
        <v>3</v>
      </c>
      <c r="J172" s="10">
        <f t="shared" si="10"/>
        <v>12</v>
      </c>
      <c r="K172" s="22">
        <v>0</v>
      </c>
      <c r="L172" s="22">
        <v>0</v>
      </c>
      <c r="M172" s="10">
        <f t="shared" si="11"/>
        <v>0</v>
      </c>
      <c r="N172" s="22">
        <v>6</v>
      </c>
      <c r="O172" s="22">
        <v>4</v>
      </c>
      <c r="P172" s="22">
        <v>3</v>
      </c>
      <c r="Q172" s="22">
        <v>6</v>
      </c>
      <c r="R172" s="22">
        <v>2</v>
      </c>
      <c r="S172" s="22">
        <v>4</v>
      </c>
      <c r="T172" s="10">
        <f t="shared" si="12"/>
        <v>25</v>
      </c>
      <c r="U172" s="11">
        <f t="shared" si="13"/>
        <v>37</v>
      </c>
      <c r="V172" s="25">
        <f t="shared" si="14"/>
        <v>61.666666666666664</v>
      </c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</row>
    <row r="173" spans="1:76" x14ac:dyDescent="0.3">
      <c r="A173" s="8">
        <v>125186</v>
      </c>
      <c r="B173" s="8" t="s">
        <v>68</v>
      </c>
      <c r="C173" s="8" t="s">
        <v>69</v>
      </c>
      <c r="D173" s="8" t="s">
        <v>522</v>
      </c>
      <c r="E173" s="8" t="s">
        <v>70</v>
      </c>
      <c r="F173" s="22">
        <v>4</v>
      </c>
      <c r="G173" s="22">
        <v>3</v>
      </c>
      <c r="H173" s="22">
        <v>4</v>
      </c>
      <c r="I173" s="22">
        <v>2</v>
      </c>
      <c r="J173" s="10">
        <f t="shared" si="10"/>
        <v>13</v>
      </c>
      <c r="K173" s="22">
        <v>2</v>
      </c>
      <c r="L173" s="22">
        <v>0</v>
      </c>
      <c r="M173" s="10">
        <f t="shared" si="11"/>
        <v>2</v>
      </c>
      <c r="N173" s="22">
        <v>6</v>
      </c>
      <c r="O173" s="22">
        <v>3</v>
      </c>
      <c r="P173" s="22">
        <v>4</v>
      </c>
      <c r="Q173" s="22">
        <v>7</v>
      </c>
      <c r="R173" s="22">
        <v>2</v>
      </c>
      <c r="S173" s="22">
        <v>5</v>
      </c>
      <c r="T173" s="10">
        <f t="shared" si="12"/>
        <v>27</v>
      </c>
      <c r="U173" s="11">
        <f t="shared" si="13"/>
        <v>42</v>
      </c>
      <c r="V173" s="25">
        <f t="shared" si="14"/>
        <v>70</v>
      </c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</row>
    <row r="174" spans="1:76" s="27" customFormat="1" x14ac:dyDescent="0.3">
      <c r="A174" s="8">
        <v>125187</v>
      </c>
      <c r="B174" s="8" t="s">
        <v>300</v>
      </c>
      <c r="C174" s="8" t="s">
        <v>301</v>
      </c>
      <c r="D174" s="8" t="s">
        <v>561</v>
      </c>
      <c r="E174" s="8" t="s">
        <v>302</v>
      </c>
      <c r="F174" s="28">
        <v>2</v>
      </c>
      <c r="G174" s="28">
        <v>3</v>
      </c>
      <c r="H174" s="28">
        <v>5</v>
      </c>
      <c r="I174" s="28">
        <v>3</v>
      </c>
      <c r="J174" s="10">
        <f t="shared" si="10"/>
        <v>13</v>
      </c>
      <c r="K174" s="28">
        <v>3</v>
      </c>
      <c r="L174" s="28">
        <v>2</v>
      </c>
      <c r="M174" s="10">
        <f t="shared" si="11"/>
        <v>5</v>
      </c>
      <c r="N174" s="28">
        <v>5</v>
      </c>
      <c r="O174" s="28">
        <v>3</v>
      </c>
      <c r="P174" s="28">
        <v>1</v>
      </c>
      <c r="Q174" s="28">
        <v>4</v>
      </c>
      <c r="R174" s="28">
        <v>1</v>
      </c>
      <c r="S174" s="28">
        <v>5</v>
      </c>
      <c r="T174" s="10">
        <f t="shared" si="12"/>
        <v>19</v>
      </c>
      <c r="U174" s="11">
        <f t="shared" si="13"/>
        <v>37</v>
      </c>
      <c r="V174" s="25">
        <f t="shared" si="14"/>
        <v>61.666666666666664</v>
      </c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</row>
    <row r="175" spans="1:76" x14ac:dyDescent="0.3">
      <c r="A175" s="8">
        <v>125188</v>
      </c>
      <c r="B175" s="8" t="s">
        <v>233</v>
      </c>
      <c r="C175" s="8" t="s">
        <v>329</v>
      </c>
      <c r="D175" s="8" t="s">
        <v>562</v>
      </c>
      <c r="E175" s="8" t="s">
        <v>330</v>
      </c>
      <c r="F175" s="22">
        <v>3</v>
      </c>
      <c r="G175" s="22">
        <v>3</v>
      </c>
      <c r="H175" s="22">
        <v>5</v>
      </c>
      <c r="I175" s="22">
        <v>3</v>
      </c>
      <c r="J175" s="10">
        <f t="shared" si="10"/>
        <v>14</v>
      </c>
      <c r="K175" s="22">
        <v>2</v>
      </c>
      <c r="L175" s="22">
        <v>1</v>
      </c>
      <c r="M175" s="10">
        <f t="shared" si="11"/>
        <v>3</v>
      </c>
      <c r="N175" s="22">
        <v>10</v>
      </c>
      <c r="O175" s="22">
        <v>4</v>
      </c>
      <c r="P175" s="22">
        <v>0</v>
      </c>
      <c r="Q175" s="22">
        <v>7</v>
      </c>
      <c r="R175" s="22">
        <v>3</v>
      </c>
      <c r="S175" s="22">
        <v>5</v>
      </c>
      <c r="T175" s="10">
        <f t="shared" si="12"/>
        <v>29</v>
      </c>
      <c r="U175" s="11">
        <f t="shared" si="13"/>
        <v>46</v>
      </c>
      <c r="V175" s="25">
        <f t="shared" si="14"/>
        <v>76.666666666666671</v>
      </c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</row>
    <row r="176" spans="1:76" x14ac:dyDescent="0.3">
      <c r="A176" s="8">
        <v>125189</v>
      </c>
      <c r="B176" s="8" t="s">
        <v>20</v>
      </c>
      <c r="C176" s="8" t="s">
        <v>88</v>
      </c>
      <c r="D176" s="8" t="s">
        <v>89</v>
      </c>
      <c r="E176" s="8" t="s">
        <v>90</v>
      </c>
      <c r="F176" s="22">
        <v>2</v>
      </c>
      <c r="G176" s="22">
        <v>2</v>
      </c>
      <c r="H176" s="22">
        <v>3</v>
      </c>
      <c r="I176" s="22">
        <v>0</v>
      </c>
      <c r="J176" s="10">
        <f t="shared" si="10"/>
        <v>7</v>
      </c>
      <c r="K176" s="22">
        <v>0</v>
      </c>
      <c r="L176" s="22">
        <v>0</v>
      </c>
      <c r="M176" s="10">
        <f t="shared" si="11"/>
        <v>0</v>
      </c>
      <c r="N176" s="22">
        <v>7</v>
      </c>
      <c r="O176" s="22">
        <v>4</v>
      </c>
      <c r="P176" s="22">
        <v>2</v>
      </c>
      <c r="Q176" s="22">
        <v>6</v>
      </c>
      <c r="R176" s="22">
        <v>2</v>
      </c>
      <c r="S176" s="22">
        <v>5</v>
      </c>
      <c r="T176" s="10">
        <f t="shared" si="12"/>
        <v>26</v>
      </c>
      <c r="U176" s="11">
        <f t="shared" si="13"/>
        <v>33</v>
      </c>
      <c r="V176" s="25">
        <f t="shared" si="14"/>
        <v>55</v>
      </c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</row>
    <row r="177" spans="1:74" x14ac:dyDescent="0.3">
      <c r="A177" s="8">
        <v>125190</v>
      </c>
      <c r="B177" s="8" t="s">
        <v>128</v>
      </c>
      <c r="C177" s="8" t="s">
        <v>134</v>
      </c>
      <c r="D177" s="8" t="s">
        <v>138</v>
      </c>
      <c r="E177" s="8" t="s">
        <v>139</v>
      </c>
      <c r="F177" s="22">
        <v>2</v>
      </c>
      <c r="G177" s="22">
        <v>3</v>
      </c>
      <c r="H177" s="22">
        <v>4</v>
      </c>
      <c r="I177" s="22">
        <v>3</v>
      </c>
      <c r="J177" s="10">
        <f t="shared" si="10"/>
        <v>12</v>
      </c>
      <c r="K177" s="22">
        <v>2</v>
      </c>
      <c r="L177" s="22">
        <v>2</v>
      </c>
      <c r="M177" s="10">
        <f t="shared" si="11"/>
        <v>4</v>
      </c>
      <c r="N177" s="22">
        <v>6</v>
      </c>
      <c r="O177" s="22">
        <v>4</v>
      </c>
      <c r="P177" s="22">
        <v>0</v>
      </c>
      <c r="Q177" s="22">
        <v>7</v>
      </c>
      <c r="R177" s="22">
        <v>2</v>
      </c>
      <c r="S177" s="22">
        <v>2</v>
      </c>
      <c r="T177" s="10">
        <f t="shared" si="12"/>
        <v>21</v>
      </c>
      <c r="U177" s="11">
        <f t="shared" si="13"/>
        <v>37</v>
      </c>
      <c r="V177" s="25">
        <f t="shared" si="14"/>
        <v>61.666666666666664</v>
      </c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</row>
    <row r="178" spans="1:74" x14ac:dyDescent="0.3">
      <c r="A178" s="8">
        <v>125191</v>
      </c>
      <c r="B178" s="8" t="s">
        <v>14</v>
      </c>
      <c r="C178" s="9" t="s">
        <v>84</v>
      </c>
      <c r="D178" s="8" t="s">
        <v>82</v>
      </c>
      <c r="E178" s="8" t="s">
        <v>83</v>
      </c>
      <c r="F178" s="22">
        <v>1</v>
      </c>
      <c r="G178" s="22">
        <v>2</v>
      </c>
      <c r="H178" s="22">
        <v>4</v>
      </c>
      <c r="I178" s="22">
        <v>3</v>
      </c>
      <c r="J178" s="10">
        <f t="shared" si="10"/>
        <v>10</v>
      </c>
      <c r="K178" s="22">
        <v>0</v>
      </c>
      <c r="L178" s="22">
        <v>0</v>
      </c>
      <c r="M178" s="10">
        <f t="shared" si="11"/>
        <v>0</v>
      </c>
      <c r="N178" s="22">
        <v>5</v>
      </c>
      <c r="O178" s="22">
        <v>4</v>
      </c>
      <c r="P178" s="22">
        <v>0</v>
      </c>
      <c r="Q178" s="22">
        <v>5</v>
      </c>
      <c r="R178" s="22">
        <v>3</v>
      </c>
      <c r="S178" s="22">
        <v>1</v>
      </c>
      <c r="T178" s="10">
        <f t="shared" si="12"/>
        <v>18</v>
      </c>
      <c r="U178" s="11">
        <f t="shared" si="13"/>
        <v>28</v>
      </c>
      <c r="V178" s="25">
        <f t="shared" si="14"/>
        <v>46.666666666666664</v>
      </c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</row>
    <row r="179" spans="1:74" x14ac:dyDescent="0.3">
      <c r="A179" s="8">
        <v>125192</v>
      </c>
      <c r="B179" s="8" t="s">
        <v>148</v>
      </c>
      <c r="C179" s="9" t="s">
        <v>149</v>
      </c>
      <c r="D179" s="9" t="s">
        <v>547</v>
      </c>
      <c r="E179" s="8" t="s">
        <v>141</v>
      </c>
      <c r="F179" s="22">
        <v>2</v>
      </c>
      <c r="G179" s="22">
        <v>2</v>
      </c>
      <c r="H179" s="22">
        <v>2</v>
      </c>
      <c r="I179" s="22">
        <v>2</v>
      </c>
      <c r="J179" s="10">
        <f t="shared" si="10"/>
        <v>8</v>
      </c>
      <c r="K179" s="22">
        <v>1</v>
      </c>
      <c r="L179" s="22">
        <v>0</v>
      </c>
      <c r="M179" s="10">
        <f t="shared" si="11"/>
        <v>1</v>
      </c>
      <c r="N179" s="22">
        <v>4</v>
      </c>
      <c r="O179" s="22">
        <v>4</v>
      </c>
      <c r="P179" s="22">
        <v>0</v>
      </c>
      <c r="Q179" s="22">
        <v>7</v>
      </c>
      <c r="R179" s="22">
        <v>1</v>
      </c>
      <c r="S179" s="22">
        <v>5</v>
      </c>
      <c r="T179" s="10">
        <f t="shared" si="12"/>
        <v>21</v>
      </c>
      <c r="U179" s="11">
        <f t="shared" si="13"/>
        <v>30</v>
      </c>
      <c r="V179" s="25">
        <f t="shared" si="14"/>
        <v>50</v>
      </c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</row>
    <row r="180" spans="1:74" x14ac:dyDescent="0.3">
      <c r="A180" s="8">
        <v>125193</v>
      </c>
      <c r="B180" s="8" t="s">
        <v>348</v>
      </c>
      <c r="C180" s="9" t="s">
        <v>349</v>
      </c>
      <c r="D180" s="9" t="s">
        <v>538</v>
      </c>
      <c r="E180" s="8" t="s">
        <v>472</v>
      </c>
      <c r="F180" s="22">
        <v>3</v>
      </c>
      <c r="G180" s="22">
        <v>2</v>
      </c>
      <c r="H180" s="22">
        <v>4</v>
      </c>
      <c r="I180" s="22">
        <v>2</v>
      </c>
      <c r="J180" s="10">
        <f t="shared" si="10"/>
        <v>11</v>
      </c>
      <c r="K180" s="22">
        <v>2</v>
      </c>
      <c r="L180" s="22">
        <v>2</v>
      </c>
      <c r="M180" s="10">
        <f t="shared" si="11"/>
        <v>4</v>
      </c>
      <c r="N180" s="22">
        <v>6</v>
      </c>
      <c r="O180" s="22">
        <v>4</v>
      </c>
      <c r="P180" s="22">
        <v>4</v>
      </c>
      <c r="Q180" s="22">
        <v>7</v>
      </c>
      <c r="R180" s="22">
        <v>3</v>
      </c>
      <c r="S180" s="22">
        <v>6</v>
      </c>
      <c r="T180" s="10">
        <f t="shared" si="12"/>
        <v>30</v>
      </c>
      <c r="U180" s="11">
        <f t="shared" si="13"/>
        <v>45</v>
      </c>
      <c r="V180" s="25">
        <f t="shared" si="14"/>
        <v>75</v>
      </c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</row>
    <row r="181" spans="1:74" x14ac:dyDescent="0.3">
      <c r="A181" s="8">
        <v>125194</v>
      </c>
      <c r="B181" s="8" t="s">
        <v>157</v>
      </c>
      <c r="C181" s="8" t="s">
        <v>158</v>
      </c>
      <c r="D181" s="9" t="s">
        <v>525</v>
      </c>
      <c r="E181" s="8" t="s">
        <v>156</v>
      </c>
      <c r="F181" s="22">
        <v>2</v>
      </c>
      <c r="G181" s="22">
        <v>3</v>
      </c>
      <c r="H181" s="22">
        <v>5</v>
      </c>
      <c r="I181" s="22">
        <v>2</v>
      </c>
      <c r="J181" s="10">
        <f t="shared" si="10"/>
        <v>12</v>
      </c>
      <c r="K181" s="22">
        <v>1</v>
      </c>
      <c r="L181" s="22">
        <v>1</v>
      </c>
      <c r="M181" s="10">
        <f t="shared" si="11"/>
        <v>2</v>
      </c>
      <c r="N181" s="22">
        <v>6</v>
      </c>
      <c r="O181" s="22">
        <v>4</v>
      </c>
      <c r="P181" s="22">
        <v>1</v>
      </c>
      <c r="Q181" s="22">
        <v>7</v>
      </c>
      <c r="R181" s="22">
        <v>3</v>
      </c>
      <c r="S181" s="22">
        <v>5</v>
      </c>
      <c r="T181" s="10">
        <f t="shared" si="12"/>
        <v>26</v>
      </c>
      <c r="U181" s="11">
        <f t="shared" si="13"/>
        <v>40</v>
      </c>
      <c r="V181" s="25">
        <f t="shared" si="14"/>
        <v>66.666666666666671</v>
      </c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</row>
    <row r="182" spans="1:74" x14ac:dyDescent="0.3">
      <c r="A182" s="8">
        <v>125195</v>
      </c>
      <c r="B182" s="8" t="s">
        <v>16</v>
      </c>
      <c r="C182" s="8" t="s">
        <v>458</v>
      </c>
      <c r="D182" s="8" t="s">
        <v>524</v>
      </c>
      <c r="E182" s="8" t="s">
        <v>459</v>
      </c>
      <c r="F182" s="22">
        <v>0</v>
      </c>
      <c r="G182" s="22">
        <v>3</v>
      </c>
      <c r="H182" s="22">
        <v>5</v>
      </c>
      <c r="I182" s="22">
        <v>3</v>
      </c>
      <c r="J182" s="10">
        <f t="shared" si="10"/>
        <v>11</v>
      </c>
      <c r="K182" s="22">
        <v>1</v>
      </c>
      <c r="L182" s="22">
        <v>2</v>
      </c>
      <c r="M182" s="10">
        <f t="shared" si="11"/>
        <v>3</v>
      </c>
      <c r="N182" s="22">
        <v>8</v>
      </c>
      <c r="O182" s="22">
        <v>4</v>
      </c>
      <c r="P182" s="22">
        <v>4</v>
      </c>
      <c r="Q182" s="22">
        <v>4</v>
      </c>
      <c r="R182" s="22">
        <v>3</v>
      </c>
      <c r="S182" s="22">
        <v>4</v>
      </c>
      <c r="T182" s="10">
        <f t="shared" si="12"/>
        <v>27</v>
      </c>
      <c r="U182" s="11">
        <f t="shared" si="13"/>
        <v>41</v>
      </c>
      <c r="V182" s="25">
        <f t="shared" si="14"/>
        <v>68.333333333333329</v>
      </c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</row>
    <row r="183" spans="1:74" x14ac:dyDescent="0.3">
      <c r="A183" s="8">
        <v>125196</v>
      </c>
      <c r="B183" s="8" t="s">
        <v>502</v>
      </c>
      <c r="C183" s="8" t="s">
        <v>503</v>
      </c>
      <c r="D183" s="8" t="s">
        <v>563</v>
      </c>
      <c r="E183" s="8" t="s">
        <v>564</v>
      </c>
      <c r="F183" s="22">
        <v>4</v>
      </c>
      <c r="G183" s="22">
        <v>3</v>
      </c>
      <c r="H183" s="22">
        <v>5</v>
      </c>
      <c r="I183" s="22">
        <v>3</v>
      </c>
      <c r="J183" s="10">
        <f t="shared" ref="J183:J224" si="15">SUM(F183:I183)</f>
        <v>15</v>
      </c>
      <c r="K183" s="22">
        <v>3</v>
      </c>
      <c r="L183" s="22">
        <v>2</v>
      </c>
      <c r="M183" s="10">
        <f t="shared" ref="M183:M224" si="16">SUM(K183:L183)</f>
        <v>5</v>
      </c>
      <c r="N183" s="22">
        <v>6</v>
      </c>
      <c r="O183" s="22">
        <v>4</v>
      </c>
      <c r="P183" s="22">
        <v>3</v>
      </c>
      <c r="Q183" s="22">
        <v>6</v>
      </c>
      <c r="R183" s="22">
        <v>3</v>
      </c>
      <c r="S183" s="22">
        <v>3</v>
      </c>
      <c r="T183" s="10">
        <f t="shared" ref="T183:T224" si="17">SUM(N183:S183)</f>
        <v>25</v>
      </c>
      <c r="U183" s="11">
        <f t="shared" ref="U183:U224" si="18">SUM(J183+M183+T183)</f>
        <v>45</v>
      </c>
      <c r="V183" s="25">
        <f t="shared" ref="V183:V224" si="19">U183*100/60</f>
        <v>75</v>
      </c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</row>
    <row r="184" spans="1:74" x14ac:dyDescent="0.3">
      <c r="A184" s="8">
        <v>125198</v>
      </c>
      <c r="B184" s="8" t="s">
        <v>127</v>
      </c>
      <c r="C184" s="8" t="s">
        <v>133</v>
      </c>
      <c r="D184" s="8" t="s">
        <v>138</v>
      </c>
      <c r="E184" s="8" t="s">
        <v>139</v>
      </c>
      <c r="F184" s="22">
        <v>3</v>
      </c>
      <c r="G184" s="22">
        <v>3</v>
      </c>
      <c r="H184" s="22">
        <v>5</v>
      </c>
      <c r="I184" s="22">
        <v>3</v>
      </c>
      <c r="J184" s="10">
        <f t="shared" si="15"/>
        <v>14</v>
      </c>
      <c r="K184" s="22">
        <v>4</v>
      </c>
      <c r="L184" s="22">
        <v>3</v>
      </c>
      <c r="M184" s="10">
        <f t="shared" si="16"/>
        <v>7</v>
      </c>
      <c r="N184" s="22">
        <v>2</v>
      </c>
      <c r="O184" s="22">
        <v>4</v>
      </c>
      <c r="P184" s="22">
        <v>2</v>
      </c>
      <c r="Q184" s="22">
        <v>6</v>
      </c>
      <c r="R184" s="22">
        <v>3</v>
      </c>
      <c r="S184" s="22">
        <v>4</v>
      </c>
      <c r="T184" s="10">
        <f t="shared" si="17"/>
        <v>21</v>
      </c>
      <c r="U184" s="11">
        <f t="shared" si="18"/>
        <v>42</v>
      </c>
      <c r="V184" s="25">
        <f t="shared" si="19"/>
        <v>70</v>
      </c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</row>
    <row r="185" spans="1:74" x14ac:dyDescent="0.3">
      <c r="A185" s="8">
        <v>125199</v>
      </c>
      <c r="B185" s="8" t="s">
        <v>126</v>
      </c>
      <c r="C185" s="8" t="s">
        <v>133</v>
      </c>
      <c r="D185" s="8" t="s">
        <v>138</v>
      </c>
      <c r="E185" s="8" t="s">
        <v>139</v>
      </c>
      <c r="F185" s="22">
        <v>2</v>
      </c>
      <c r="G185" s="22">
        <v>3</v>
      </c>
      <c r="H185" s="22">
        <v>4</v>
      </c>
      <c r="I185" s="22">
        <v>2</v>
      </c>
      <c r="J185" s="10">
        <f t="shared" si="15"/>
        <v>11</v>
      </c>
      <c r="K185" s="22">
        <v>2</v>
      </c>
      <c r="L185" s="22">
        <v>2</v>
      </c>
      <c r="M185" s="10">
        <f t="shared" si="16"/>
        <v>4</v>
      </c>
      <c r="N185" s="22">
        <v>4</v>
      </c>
      <c r="O185" s="22">
        <v>4</v>
      </c>
      <c r="P185" s="22">
        <v>0</v>
      </c>
      <c r="Q185" s="22">
        <v>5</v>
      </c>
      <c r="R185" s="22">
        <v>2</v>
      </c>
      <c r="S185" s="22">
        <v>2</v>
      </c>
      <c r="T185" s="10">
        <f t="shared" si="17"/>
        <v>17</v>
      </c>
      <c r="U185" s="11">
        <f t="shared" si="18"/>
        <v>32</v>
      </c>
      <c r="V185" s="25">
        <f t="shared" si="19"/>
        <v>53.333333333333336</v>
      </c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</row>
    <row r="186" spans="1:74" x14ac:dyDescent="0.3">
      <c r="A186" s="8">
        <v>125200</v>
      </c>
      <c r="B186" s="8" t="s">
        <v>79</v>
      </c>
      <c r="C186" s="8" t="s">
        <v>160</v>
      </c>
      <c r="D186" s="8" t="s">
        <v>525</v>
      </c>
      <c r="E186" s="8" t="s">
        <v>156</v>
      </c>
      <c r="F186" s="22">
        <v>2</v>
      </c>
      <c r="G186" s="22">
        <v>3</v>
      </c>
      <c r="H186" s="22">
        <v>5</v>
      </c>
      <c r="I186" s="22">
        <v>3</v>
      </c>
      <c r="J186" s="10">
        <f t="shared" si="15"/>
        <v>13</v>
      </c>
      <c r="K186" s="22">
        <v>0</v>
      </c>
      <c r="L186" s="22">
        <v>1</v>
      </c>
      <c r="M186" s="10">
        <f t="shared" si="16"/>
        <v>1</v>
      </c>
      <c r="N186" s="22">
        <v>6</v>
      </c>
      <c r="O186" s="22">
        <v>1</v>
      </c>
      <c r="P186" s="22">
        <v>0</v>
      </c>
      <c r="Q186" s="22">
        <v>6</v>
      </c>
      <c r="R186" s="22">
        <v>1</v>
      </c>
      <c r="S186" s="22">
        <v>5</v>
      </c>
      <c r="T186" s="10">
        <f t="shared" si="17"/>
        <v>19</v>
      </c>
      <c r="U186" s="11">
        <f t="shared" si="18"/>
        <v>33</v>
      </c>
      <c r="V186" s="25">
        <f t="shared" si="19"/>
        <v>55</v>
      </c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</row>
    <row r="187" spans="1:74" x14ac:dyDescent="0.3">
      <c r="A187" s="8">
        <v>125201</v>
      </c>
      <c r="B187" s="8" t="s">
        <v>11</v>
      </c>
      <c r="C187" s="8" t="s">
        <v>121</v>
      </c>
      <c r="D187" s="8" t="s">
        <v>539</v>
      </c>
      <c r="E187" s="8" t="s">
        <v>120</v>
      </c>
      <c r="F187" s="22">
        <v>1</v>
      </c>
      <c r="G187" s="22">
        <v>3</v>
      </c>
      <c r="H187" s="22">
        <v>4</v>
      </c>
      <c r="I187" s="22">
        <v>3</v>
      </c>
      <c r="J187" s="10">
        <f t="shared" si="15"/>
        <v>11</v>
      </c>
      <c r="K187" s="22">
        <v>2</v>
      </c>
      <c r="L187" s="22">
        <v>0</v>
      </c>
      <c r="M187" s="10">
        <f t="shared" si="16"/>
        <v>2</v>
      </c>
      <c r="N187" s="22">
        <v>5</v>
      </c>
      <c r="O187" s="22">
        <v>4</v>
      </c>
      <c r="P187" s="22">
        <v>3</v>
      </c>
      <c r="Q187" s="22">
        <v>7</v>
      </c>
      <c r="R187" s="22">
        <v>2</v>
      </c>
      <c r="S187" s="22">
        <v>1</v>
      </c>
      <c r="T187" s="10">
        <f t="shared" si="17"/>
        <v>22</v>
      </c>
      <c r="U187" s="11">
        <f t="shared" si="18"/>
        <v>35</v>
      </c>
      <c r="V187" s="25">
        <f t="shared" si="19"/>
        <v>58.333333333333336</v>
      </c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</row>
    <row r="188" spans="1:74" x14ac:dyDescent="0.3">
      <c r="A188" s="8">
        <v>125202</v>
      </c>
      <c r="B188" s="8" t="s">
        <v>47</v>
      </c>
      <c r="C188" s="8" t="s">
        <v>201</v>
      </c>
      <c r="D188" s="8" t="s">
        <v>517</v>
      </c>
      <c r="E188" s="8" t="s">
        <v>195</v>
      </c>
      <c r="F188" s="22">
        <v>3</v>
      </c>
      <c r="G188" s="22">
        <v>3</v>
      </c>
      <c r="H188" s="22">
        <v>3</v>
      </c>
      <c r="I188" s="22">
        <v>3</v>
      </c>
      <c r="J188" s="10">
        <f t="shared" si="15"/>
        <v>12</v>
      </c>
      <c r="K188" s="22">
        <v>1</v>
      </c>
      <c r="L188" s="22">
        <v>0</v>
      </c>
      <c r="M188" s="10">
        <f t="shared" si="16"/>
        <v>1</v>
      </c>
      <c r="N188" s="22">
        <v>4</v>
      </c>
      <c r="O188" s="22">
        <v>4</v>
      </c>
      <c r="P188" s="22">
        <v>0</v>
      </c>
      <c r="Q188" s="22">
        <v>3</v>
      </c>
      <c r="R188" s="22">
        <v>2</v>
      </c>
      <c r="S188" s="22">
        <v>4</v>
      </c>
      <c r="T188" s="10">
        <f t="shared" si="17"/>
        <v>17</v>
      </c>
      <c r="U188" s="11">
        <f t="shared" si="18"/>
        <v>30</v>
      </c>
      <c r="V188" s="25">
        <f t="shared" si="19"/>
        <v>50</v>
      </c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</row>
    <row r="189" spans="1:74" x14ac:dyDescent="0.3">
      <c r="A189" s="8">
        <v>125203</v>
      </c>
      <c r="B189" s="8" t="s">
        <v>157</v>
      </c>
      <c r="C189" s="8" t="s">
        <v>489</v>
      </c>
      <c r="D189" s="8" t="s">
        <v>558</v>
      </c>
      <c r="E189" s="8" t="s">
        <v>487</v>
      </c>
      <c r="F189" s="22">
        <v>3</v>
      </c>
      <c r="G189" s="22">
        <v>3</v>
      </c>
      <c r="H189" s="22">
        <v>5</v>
      </c>
      <c r="I189" s="22">
        <v>3</v>
      </c>
      <c r="J189" s="10">
        <f t="shared" si="15"/>
        <v>14</v>
      </c>
      <c r="K189" s="22">
        <v>2</v>
      </c>
      <c r="L189" s="22">
        <v>0</v>
      </c>
      <c r="M189" s="10">
        <f t="shared" si="16"/>
        <v>2</v>
      </c>
      <c r="N189" s="22">
        <v>5</v>
      </c>
      <c r="O189" s="22">
        <v>4</v>
      </c>
      <c r="P189" s="22">
        <v>1</v>
      </c>
      <c r="Q189" s="22">
        <v>7</v>
      </c>
      <c r="R189" s="22">
        <v>2</v>
      </c>
      <c r="S189" s="22">
        <v>5</v>
      </c>
      <c r="T189" s="10">
        <f t="shared" si="17"/>
        <v>24</v>
      </c>
      <c r="U189" s="11">
        <f t="shared" si="18"/>
        <v>40</v>
      </c>
      <c r="V189" s="25">
        <f t="shared" si="19"/>
        <v>66.666666666666671</v>
      </c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</row>
    <row r="190" spans="1:74" x14ac:dyDescent="0.3">
      <c r="A190" s="8">
        <v>125204</v>
      </c>
      <c r="B190" s="8" t="s">
        <v>6</v>
      </c>
      <c r="C190" s="8" t="s">
        <v>112</v>
      </c>
      <c r="D190" s="8" t="s">
        <v>565</v>
      </c>
      <c r="E190" s="8" t="s">
        <v>113</v>
      </c>
      <c r="F190" s="22">
        <v>3</v>
      </c>
      <c r="G190" s="22">
        <v>3</v>
      </c>
      <c r="H190" s="22">
        <v>5</v>
      </c>
      <c r="I190" s="22">
        <v>3</v>
      </c>
      <c r="J190" s="10">
        <f t="shared" si="15"/>
        <v>14</v>
      </c>
      <c r="K190" s="22">
        <v>2</v>
      </c>
      <c r="L190" s="22">
        <v>2</v>
      </c>
      <c r="M190" s="10">
        <f t="shared" si="16"/>
        <v>4</v>
      </c>
      <c r="N190" s="22">
        <v>8</v>
      </c>
      <c r="O190" s="22">
        <v>4</v>
      </c>
      <c r="P190" s="22">
        <v>3</v>
      </c>
      <c r="Q190" s="22">
        <v>6</v>
      </c>
      <c r="R190" s="22">
        <v>3</v>
      </c>
      <c r="S190" s="22">
        <v>4</v>
      </c>
      <c r="T190" s="10">
        <f t="shared" si="17"/>
        <v>28</v>
      </c>
      <c r="U190" s="11">
        <f t="shared" si="18"/>
        <v>46</v>
      </c>
      <c r="V190" s="25">
        <f t="shared" si="19"/>
        <v>76.666666666666671</v>
      </c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</row>
    <row r="191" spans="1:74" x14ac:dyDescent="0.3">
      <c r="A191" s="8">
        <v>125205</v>
      </c>
      <c r="B191" s="8" t="s">
        <v>453</v>
      </c>
      <c r="C191" s="8" t="s">
        <v>454</v>
      </c>
      <c r="D191" s="8" t="s">
        <v>551</v>
      </c>
      <c r="E191" s="8" t="s">
        <v>452</v>
      </c>
      <c r="F191" s="22">
        <v>0</v>
      </c>
      <c r="G191" s="22">
        <v>3</v>
      </c>
      <c r="H191" s="22">
        <v>3</v>
      </c>
      <c r="I191" s="22">
        <v>3</v>
      </c>
      <c r="J191" s="10">
        <f t="shared" si="15"/>
        <v>9</v>
      </c>
      <c r="K191" s="22">
        <v>1</v>
      </c>
      <c r="L191" s="22">
        <v>0</v>
      </c>
      <c r="M191" s="10">
        <f t="shared" si="16"/>
        <v>1</v>
      </c>
      <c r="N191" s="22">
        <v>4</v>
      </c>
      <c r="O191" s="22">
        <v>4</v>
      </c>
      <c r="P191" s="22">
        <v>2</v>
      </c>
      <c r="Q191" s="22">
        <v>4</v>
      </c>
      <c r="R191" s="22">
        <v>2</v>
      </c>
      <c r="S191" s="22">
        <v>1</v>
      </c>
      <c r="T191" s="10">
        <f t="shared" si="17"/>
        <v>17</v>
      </c>
      <c r="U191" s="11">
        <f t="shared" si="18"/>
        <v>27</v>
      </c>
      <c r="V191" s="25">
        <f t="shared" si="19"/>
        <v>45</v>
      </c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</row>
    <row r="192" spans="1:74" x14ac:dyDescent="0.3">
      <c r="A192" s="8">
        <v>125206</v>
      </c>
      <c r="B192" s="8" t="s">
        <v>214</v>
      </c>
      <c r="C192" s="8" t="s">
        <v>318</v>
      </c>
      <c r="D192" s="8" t="s">
        <v>556</v>
      </c>
      <c r="E192" s="8" t="s">
        <v>346</v>
      </c>
      <c r="F192" s="22">
        <v>3</v>
      </c>
      <c r="G192" s="22">
        <v>3</v>
      </c>
      <c r="H192" s="22">
        <v>5</v>
      </c>
      <c r="I192" s="22">
        <v>3</v>
      </c>
      <c r="J192" s="10">
        <f t="shared" si="15"/>
        <v>14</v>
      </c>
      <c r="K192" s="22">
        <v>2</v>
      </c>
      <c r="L192" s="22">
        <v>1</v>
      </c>
      <c r="M192" s="10">
        <f t="shared" si="16"/>
        <v>3</v>
      </c>
      <c r="N192" s="22">
        <v>2</v>
      </c>
      <c r="O192" s="22">
        <v>4</v>
      </c>
      <c r="P192" s="22">
        <v>0</v>
      </c>
      <c r="Q192" s="22">
        <v>7</v>
      </c>
      <c r="R192" s="22">
        <v>2</v>
      </c>
      <c r="S192" s="22">
        <v>3</v>
      </c>
      <c r="T192" s="10">
        <f t="shared" si="17"/>
        <v>18</v>
      </c>
      <c r="U192" s="11">
        <f t="shared" si="18"/>
        <v>35</v>
      </c>
      <c r="V192" s="25">
        <f t="shared" si="19"/>
        <v>58.333333333333336</v>
      </c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</row>
    <row r="193" spans="1:74" x14ac:dyDescent="0.3">
      <c r="A193" s="8">
        <v>125207</v>
      </c>
      <c r="B193" s="8" t="s">
        <v>103</v>
      </c>
      <c r="C193" s="8" t="s">
        <v>422</v>
      </c>
      <c r="D193" s="8" t="s">
        <v>419</v>
      </c>
      <c r="E193" s="8" t="s">
        <v>420</v>
      </c>
      <c r="F193" s="22">
        <v>1</v>
      </c>
      <c r="G193" s="22">
        <v>3</v>
      </c>
      <c r="H193" s="22">
        <v>4</v>
      </c>
      <c r="I193" s="22">
        <v>3</v>
      </c>
      <c r="J193" s="10">
        <f t="shared" si="15"/>
        <v>11</v>
      </c>
      <c r="K193" s="22">
        <v>1</v>
      </c>
      <c r="L193" s="22">
        <v>0</v>
      </c>
      <c r="M193" s="10">
        <f t="shared" si="16"/>
        <v>1</v>
      </c>
      <c r="N193" s="22">
        <v>5</v>
      </c>
      <c r="O193" s="22">
        <v>4</v>
      </c>
      <c r="P193" s="22">
        <v>0</v>
      </c>
      <c r="Q193" s="22">
        <v>6</v>
      </c>
      <c r="R193" s="22">
        <v>1</v>
      </c>
      <c r="S193" s="22">
        <v>2</v>
      </c>
      <c r="T193" s="10">
        <f t="shared" si="17"/>
        <v>18</v>
      </c>
      <c r="U193" s="11">
        <f t="shared" si="18"/>
        <v>30</v>
      </c>
      <c r="V193" s="25">
        <f t="shared" si="19"/>
        <v>50</v>
      </c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</row>
    <row r="194" spans="1:74" x14ac:dyDescent="0.3">
      <c r="A194" s="8">
        <v>125208</v>
      </c>
      <c r="B194" s="8" t="s">
        <v>96</v>
      </c>
      <c r="C194" s="8" t="s">
        <v>432</v>
      </c>
      <c r="D194" s="8" t="s">
        <v>429</v>
      </c>
      <c r="E194" s="8" t="s">
        <v>430</v>
      </c>
      <c r="F194" s="22">
        <v>2</v>
      </c>
      <c r="G194" s="22">
        <v>3</v>
      </c>
      <c r="H194" s="22">
        <v>3</v>
      </c>
      <c r="I194" s="22">
        <v>3</v>
      </c>
      <c r="J194" s="10">
        <f t="shared" si="15"/>
        <v>11</v>
      </c>
      <c r="K194" s="22">
        <v>0</v>
      </c>
      <c r="L194" s="22">
        <v>0</v>
      </c>
      <c r="M194" s="10">
        <f t="shared" si="16"/>
        <v>0</v>
      </c>
      <c r="N194" s="22">
        <v>4</v>
      </c>
      <c r="O194" s="22">
        <v>4</v>
      </c>
      <c r="P194" s="22">
        <v>0</v>
      </c>
      <c r="Q194" s="22">
        <v>7</v>
      </c>
      <c r="R194" s="22">
        <v>2</v>
      </c>
      <c r="S194" s="22">
        <v>4</v>
      </c>
      <c r="T194" s="10">
        <f t="shared" si="17"/>
        <v>21</v>
      </c>
      <c r="U194" s="11">
        <f t="shared" si="18"/>
        <v>32</v>
      </c>
      <c r="V194" s="25">
        <f t="shared" si="19"/>
        <v>53.333333333333336</v>
      </c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</row>
    <row r="195" spans="1:74" x14ac:dyDescent="0.3">
      <c r="A195" s="8">
        <v>125209</v>
      </c>
      <c r="B195" s="8" t="s">
        <v>227</v>
      </c>
      <c r="C195" s="8" t="s">
        <v>228</v>
      </c>
      <c r="D195" s="8" t="s">
        <v>566</v>
      </c>
      <c r="E195" s="8" t="s">
        <v>225</v>
      </c>
      <c r="F195" s="22">
        <v>4</v>
      </c>
      <c r="G195" s="22">
        <v>3</v>
      </c>
      <c r="H195" s="22">
        <v>5</v>
      </c>
      <c r="I195" s="22">
        <v>2</v>
      </c>
      <c r="J195" s="10">
        <f t="shared" si="15"/>
        <v>14</v>
      </c>
      <c r="K195" s="22">
        <v>2</v>
      </c>
      <c r="L195" s="22">
        <v>3</v>
      </c>
      <c r="M195" s="10">
        <f t="shared" si="16"/>
        <v>5</v>
      </c>
      <c r="N195" s="22">
        <v>10</v>
      </c>
      <c r="O195" s="22">
        <v>4</v>
      </c>
      <c r="P195" s="22">
        <v>2</v>
      </c>
      <c r="Q195" s="22">
        <v>6</v>
      </c>
      <c r="R195" s="22">
        <v>1</v>
      </c>
      <c r="S195" s="22">
        <v>4</v>
      </c>
      <c r="T195" s="10">
        <f t="shared" si="17"/>
        <v>27</v>
      </c>
      <c r="U195" s="11">
        <f t="shared" si="18"/>
        <v>46</v>
      </c>
      <c r="V195" s="25">
        <f t="shared" si="19"/>
        <v>76.666666666666671</v>
      </c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</row>
    <row r="196" spans="1:74" x14ac:dyDescent="0.3">
      <c r="A196" s="8">
        <v>125210</v>
      </c>
      <c r="B196" s="8" t="s">
        <v>182</v>
      </c>
      <c r="C196" s="8" t="s">
        <v>183</v>
      </c>
      <c r="D196" s="8" t="s">
        <v>180</v>
      </c>
      <c r="E196" s="8" t="s">
        <v>181</v>
      </c>
      <c r="F196" s="22">
        <v>3</v>
      </c>
      <c r="G196" s="22">
        <v>3</v>
      </c>
      <c r="H196" s="22">
        <v>4</v>
      </c>
      <c r="I196" s="22">
        <v>3</v>
      </c>
      <c r="J196" s="10">
        <f t="shared" si="15"/>
        <v>13</v>
      </c>
      <c r="K196" s="22">
        <v>2</v>
      </c>
      <c r="L196" s="22">
        <v>3</v>
      </c>
      <c r="M196" s="10">
        <f t="shared" si="16"/>
        <v>5</v>
      </c>
      <c r="N196" s="22">
        <v>5</v>
      </c>
      <c r="O196" s="22">
        <v>4</v>
      </c>
      <c r="P196" s="22">
        <v>2</v>
      </c>
      <c r="Q196" s="22">
        <v>7</v>
      </c>
      <c r="R196" s="22">
        <v>3</v>
      </c>
      <c r="S196" s="22">
        <v>5</v>
      </c>
      <c r="T196" s="10">
        <f t="shared" si="17"/>
        <v>26</v>
      </c>
      <c r="U196" s="11">
        <f t="shared" si="18"/>
        <v>44</v>
      </c>
      <c r="V196" s="25">
        <f t="shared" si="19"/>
        <v>73.333333333333329</v>
      </c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</row>
    <row r="197" spans="1:74" x14ac:dyDescent="0.3">
      <c r="A197" s="8">
        <v>125211</v>
      </c>
      <c r="B197" s="8" t="s">
        <v>326</v>
      </c>
      <c r="C197" s="8" t="s">
        <v>327</v>
      </c>
      <c r="D197" s="8" t="s">
        <v>521</v>
      </c>
      <c r="E197" s="8" t="s">
        <v>321</v>
      </c>
      <c r="F197" s="22">
        <v>2</v>
      </c>
      <c r="G197" s="22">
        <v>3</v>
      </c>
      <c r="H197" s="22">
        <v>2</v>
      </c>
      <c r="I197" s="22">
        <v>2</v>
      </c>
      <c r="J197" s="10">
        <f t="shared" si="15"/>
        <v>9</v>
      </c>
      <c r="K197" s="22">
        <v>2</v>
      </c>
      <c r="L197" s="22">
        <v>1</v>
      </c>
      <c r="M197" s="10">
        <f t="shared" si="16"/>
        <v>3</v>
      </c>
      <c r="N197" s="22">
        <v>2</v>
      </c>
      <c r="O197" s="22">
        <v>4</v>
      </c>
      <c r="P197" s="22">
        <v>2</v>
      </c>
      <c r="Q197" s="22">
        <v>7</v>
      </c>
      <c r="R197" s="22">
        <v>0</v>
      </c>
      <c r="S197" s="22">
        <v>3</v>
      </c>
      <c r="T197" s="10">
        <f t="shared" si="17"/>
        <v>18</v>
      </c>
      <c r="U197" s="11">
        <f t="shared" si="18"/>
        <v>30</v>
      </c>
      <c r="V197" s="25">
        <f t="shared" si="19"/>
        <v>50</v>
      </c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</row>
    <row r="198" spans="1:74" x14ac:dyDescent="0.3">
      <c r="A198" s="8">
        <v>125212</v>
      </c>
      <c r="B198" s="8" t="s">
        <v>87</v>
      </c>
      <c r="C198" s="8" t="s">
        <v>408</v>
      </c>
      <c r="D198" s="8" t="s">
        <v>403</v>
      </c>
      <c r="E198" s="8" t="s">
        <v>404</v>
      </c>
      <c r="F198" s="22">
        <v>1</v>
      </c>
      <c r="G198" s="22">
        <v>3</v>
      </c>
      <c r="H198" s="22">
        <v>2</v>
      </c>
      <c r="I198" s="22">
        <v>3</v>
      </c>
      <c r="J198" s="10">
        <f t="shared" si="15"/>
        <v>9</v>
      </c>
      <c r="K198" s="22">
        <v>0</v>
      </c>
      <c r="L198" s="22">
        <v>0</v>
      </c>
      <c r="M198" s="10">
        <f t="shared" si="16"/>
        <v>0</v>
      </c>
      <c r="N198" s="22">
        <v>4</v>
      </c>
      <c r="O198" s="22">
        <v>4</v>
      </c>
      <c r="P198" s="22">
        <v>3</v>
      </c>
      <c r="Q198" s="22">
        <v>7</v>
      </c>
      <c r="R198" s="22">
        <v>3</v>
      </c>
      <c r="S198" s="22">
        <v>5</v>
      </c>
      <c r="T198" s="10">
        <f t="shared" si="17"/>
        <v>26</v>
      </c>
      <c r="U198" s="11">
        <f t="shared" si="18"/>
        <v>35</v>
      </c>
      <c r="V198" s="25">
        <f t="shared" si="19"/>
        <v>58.333333333333336</v>
      </c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</row>
    <row r="199" spans="1:74" x14ac:dyDescent="0.3">
      <c r="A199" s="8">
        <v>125213</v>
      </c>
      <c r="B199" s="8" t="s">
        <v>413</v>
      </c>
      <c r="C199" s="8" t="s">
        <v>412</v>
      </c>
      <c r="D199" s="8" t="s">
        <v>567</v>
      </c>
      <c r="E199" s="8" t="s">
        <v>414</v>
      </c>
      <c r="F199" s="22">
        <v>2</v>
      </c>
      <c r="G199" s="22">
        <v>3</v>
      </c>
      <c r="H199" s="22">
        <v>5</v>
      </c>
      <c r="I199" s="22">
        <v>3</v>
      </c>
      <c r="J199" s="10">
        <f t="shared" si="15"/>
        <v>13</v>
      </c>
      <c r="K199" s="22">
        <v>1</v>
      </c>
      <c r="L199" s="22">
        <v>2</v>
      </c>
      <c r="M199" s="10">
        <f t="shared" si="16"/>
        <v>3</v>
      </c>
      <c r="N199" s="22">
        <v>8</v>
      </c>
      <c r="O199" s="22">
        <v>4</v>
      </c>
      <c r="P199" s="22">
        <v>0</v>
      </c>
      <c r="Q199" s="22">
        <v>7</v>
      </c>
      <c r="R199" s="22">
        <v>2</v>
      </c>
      <c r="S199" s="22">
        <v>5</v>
      </c>
      <c r="T199" s="10">
        <f t="shared" si="17"/>
        <v>26</v>
      </c>
      <c r="U199" s="11">
        <f t="shared" si="18"/>
        <v>42</v>
      </c>
      <c r="V199" s="25">
        <f t="shared" si="19"/>
        <v>70</v>
      </c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</row>
    <row r="200" spans="1:74" x14ac:dyDescent="0.3">
      <c r="A200" s="8">
        <v>125214</v>
      </c>
      <c r="B200" s="8" t="s">
        <v>13</v>
      </c>
      <c r="C200" s="8" t="s">
        <v>142</v>
      </c>
      <c r="D200" s="8" t="s">
        <v>547</v>
      </c>
      <c r="E200" s="8" t="s">
        <v>141</v>
      </c>
      <c r="F200" s="22">
        <v>3</v>
      </c>
      <c r="G200" s="22">
        <v>3</v>
      </c>
      <c r="H200" s="22">
        <v>5</v>
      </c>
      <c r="I200" s="22">
        <v>3</v>
      </c>
      <c r="J200" s="10">
        <f t="shared" si="15"/>
        <v>14</v>
      </c>
      <c r="K200" s="22">
        <v>2</v>
      </c>
      <c r="L200" s="22">
        <v>0</v>
      </c>
      <c r="M200" s="10">
        <f t="shared" si="16"/>
        <v>2</v>
      </c>
      <c r="N200" s="22">
        <v>5</v>
      </c>
      <c r="O200" s="22">
        <v>4</v>
      </c>
      <c r="P200" s="22">
        <v>3</v>
      </c>
      <c r="Q200" s="22">
        <v>3</v>
      </c>
      <c r="R200" s="22">
        <v>3</v>
      </c>
      <c r="S200" s="22">
        <v>2</v>
      </c>
      <c r="T200" s="10">
        <f t="shared" si="17"/>
        <v>20</v>
      </c>
      <c r="U200" s="11">
        <f t="shared" si="18"/>
        <v>36</v>
      </c>
      <c r="V200" s="25">
        <f t="shared" si="19"/>
        <v>60</v>
      </c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</row>
    <row r="201" spans="1:74" x14ac:dyDescent="0.3">
      <c r="A201" s="8">
        <v>125215</v>
      </c>
      <c r="B201" s="8" t="s">
        <v>215</v>
      </c>
      <c r="C201" s="8" t="s">
        <v>254</v>
      </c>
      <c r="D201" s="8" t="s">
        <v>516</v>
      </c>
      <c r="E201" s="8" t="s">
        <v>255</v>
      </c>
      <c r="F201" s="22">
        <v>2</v>
      </c>
      <c r="G201" s="22">
        <v>3</v>
      </c>
      <c r="H201" s="22">
        <v>5</v>
      </c>
      <c r="I201" s="22">
        <v>3</v>
      </c>
      <c r="J201" s="10">
        <f t="shared" si="15"/>
        <v>13</v>
      </c>
      <c r="K201" s="22">
        <v>2</v>
      </c>
      <c r="L201" s="22">
        <v>3</v>
      </c>
      <c r="M201" s="10">
        <f t="shared" si="16"/>
        <v>5</v>
      </c>
      <c r="N201" s="22">
        <v>9</v>
      </c>
      <c r="O201" s="22">
        <v>4</v>
      </c>
      <c r="P201" s="22">
        <v>0</v>
      </c>
      <c r="Q201" s="22">
        <v>7</v>
      </c>
      <c r="R201" s="22">
        <v>2</v>
      </c>
      <c r="S201" s="22">
        <v>4</v>
      </c>
      <c r="T201" s="10">
        <f t="shared" si="17"/>
        <v>26</v>
      </c>
      <c r="U201" s="11">
        <f t="shared" si="18"/>
        <v>44</v>
      </c>
      <c r="V201" s="25">
        <f t="shared" si="19"/>
        <v>73.333333333333329</v>
      </c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</row>
    <row r="202" spans="1:74" x14ac:dyDescent="0.3">
      <c r="A202" s="8">
        <v>125216</v>
      </c>
      <c r="B202" s="8" t="s">
        <v>150</v>
      </c>
      <c r="C202" s="8" t="s">
        <v>151</v>
      </c>
      <c r="D202" s="8" t="s">
        <v>152</v>
      </c>
      <c r="E202" s="8" t="s">
        <v>153</v>
      </c>
      <c r="F202" s="22">
        <v>2</v>
      </c>
      <c r="G202" s="22">
        <v>3</v>
      </c>
      <c r="H202" s="22">
        <v>4</v>
      </c>
      <c r="I202" s="22">
        <v>3</v>
      </c>
      <c r="J202" s="10">
        <f t="shared" si="15"/>
        <v>12</v>
      </c>
      <c r="K202" s="22">
        <v>0</v>
      </c>
      <c r="L202" s="22">
        <v>0</v>
      </c>
      <c r="M202" s="10">
        <f t="shared" si="16"/>
        <v>0</v>
      </c>
      <c r="N202" s="22">
        <v>7</v>
      </c>
      <c r="O202" s="22">
        <v>4</v>
      </c>
      <c r="P202" s="22">
        <v>0</v>
      </c>
      <c r="Q202" s="22">
        <v>3</v>
      </c>
      <c r="R202" s="22">
        <v>3</v>
      </c>
      <c r="S202" s="22">
        <v>4</v>
      </c>
      <c r="T202" s="10">
        <f t="shared" si="17"/>
        <v>21</v>
      </c>
      <c r="U202" s="11">
        <f t="shared" si="18"/>
        <v>33</v>
      </c>
      <c r="V202" s="25">
        <f t="shared" si="19"/>
        <v>55</v>
      </c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</row>
    <row r="203" spans="1:74" x14ac:dyDescent="0.3">
      <c r="A203" s="8">
        <v>125217</v>
      </c>
      <c r="B203" s="8" t="s">
        <v>15</v>
      </c>
      <c r="C203" s="8" t="s">
        <v>207</v>
      </c>
      <c r="D203" s="8" t="s">
        <v>568</v>
      </c>
      <c r="E203" s="8" t="s">
        <v>208</v>
      </c>
      <c r="F203" s="22">
        <v>2</v>
      </c>
      <c r="G203" s="22">
        <v>3</v>
      </c>
      <c r="H203" s="22">
        <v>5</v>
      </c>
      <c r="I203" s="22">
        <v>3</v>
      </c>
      <c r="J203" s="10">
        <f t="shared" si="15"/>
        <v>13</v>
      </c>
      <c r="K203" s="22">
        <v>0</v>
      </c>
      <c r="L203" s="22">
        <v>0</v>
      </c>
      <c r="M203" s="10">
        <f t="shared" si="16"/>
        <v>0</v>
      </c>
      <c r="N203" s="22">
        <v>5</v>
      </c>
      <c r="O203" s="22">
        <v>4</v>
      </c>
      <c r="P203" s="22">
        <v>0</v>
      </c>
      <c r="Q203" s="22">
        <v>7</v>
      </c>
      <c r="R203" s="22">
        <v>1</v>
      </c>
      <c r="S203" s="22">
        <v>4</v>
      </c>
      <c r="T203" s="10">
        <f t="shared" si="17"/>
        <v>21</v>
      </c>
      <c r="U203" s="11">
        <f t="shared" si="18"/>
        <v>34</v>
      </c>
      <c r="V203" s="25">
        <f t="shared" si="19"/>
        <v>56.666666666666664</v>
      </c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</row>
    <row r="204" spans="1:74" x14ac:dyDescent="0.3">
      <c r="A204" s="8">
        <v>125218</v>
      </c>
      <c r="B204" s="8" t="s">
        <v>444</v>
      </c>
      <c r="C204" s="8" t="s">
        <v>445</v>
      </c>
      <c r="D204" s="8" t="s">
        <v>527</v>
      </c>
      <c r="E204" s="8" t="s">
        <v>446</v>
      </c>
      <c r="F204" s="22">
        <v>3</v>
      </c>
      <c r="G204" s="22">
        <v>2</v>
      </c>
      <c r="H204" s="22">
        <v>3</v>
      </c>
      <c r="I204" s="22">
        <v>3</v>
      </c>
      <c r="J204" s="10">
        <f t="shared" si="15"/>
        <v>11</v>
      </c>
      <c r="K204" s="22">
        <v>2</v>
      </c>
      <c r="L204" s="22">
        <v>0</v>
      </c>
      <c r="M204" s="10">
        <f t="shared" si="16"/>
        <v>2</v>
      </c>
      <c r="N204" s="22">
        <v>7</v>
      </c>
      <c r="O204" s="22">
        <v>4</v>
      </c>
      <c r="P204" s="22">
        <v>3</v>
      </c>
      <c r="Q204" s="22">
        <v>7</v>
      </c>
      <c r="R204" s="22">
        <v>1</v>
      </c>
      <c r="S204" s="22">
        <v>2</v>
      </c>
      <c r="T204" s="10">
        <f t="shared" si="17"/>
        <v>24</v>
      </c>
      <c r="U204" s="11">
        <f t="shared" si="18"/>
        <v>37</v>
      </c>
      <c r="V204" s="25">
        <f t="shared" si="19"/>
        <v>61.666666666666664</v>
      </c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</row>
    <row r="205" spans="1:74" x14ac:dyDescent="0.3">
      <c r="A205" s="8">
        <v>125219</v>
      </c>
      <c r="B205" s="8" t="s">
        <v>64</v>
      </c>
      <c r="C205" s="8" t="s">
        <v>269</v>
      </c>
      <c r="D205" s="8" t="s">
        <v>541</v>
      </c>
      <c r="E205" s="8" t="s">
        <v>268</v>
      </c>
      <c r="F205" s="22">
        <v>2</v>
      </c>
      <c r="G205" s="22">
        <v>3</v>
      </c>
      <c r="H205" s="22">
        <v>5</v>
      </c>
      <c r="I205" s="22">
        <v>1</v>
      </c>
      <c r="J205" s="10">
        <f t="shared" si="15"/>
        <v>11</v>
      </c>
      <c r="K205" s="22">
        <v>2</v>
      </c>
      <c r="L205" s="22">
        <v>1</v>
      </c>
      <c r="M205" s="10">
        <f t="shared" si="16"/>
        <v>3</v>
      </c>
      <c r="N205" s="22">
        <v>4</v>
      </c>
      <c r="O205" s="22">
        <v>4</v>
      </c>
      <c r="P205" s="22">
        <v>2</v>
      </c>
      <c r="Q205" s="22">
        <v>7</v>
      </c>
      <c r="R205" s="22">
        <v>2</v>
      </c>
      <c r="S205" s="22">
        <v>4</v>
      </c>
      <c r="T205" s="10">
        <f t="shared" si="17"/>
        <v>23</v>
      </c>
      <c r="U205" s="11">
        <f t="shared" si="18"/>
        <v>37</v>
      </c>
      <c r="V205" s="25">
        <f t="shared" si="19"/>
        <v>61.666666666666664</v>
      </c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</row>
    <row r="206" spans="1:74" x14ac:dyDescent="0.3">
      <c r="A206" s="8">
        <v>125220</v>
      </c>
      <c r="B206" s="8" t="s">
        <v>16</v>
      </c>
      <c r="C206" s="8" t="s">
        <v>250</v>
      </c>
      <c r="D206" s="8" t="s">
        <v>550</v>
      </c>
      <c r="E206" s="8" t="s">
        <v>297</v>
      </c>
      <c r="F206" s="22">
        <v>3</v>
      </c>
      <c r="G206" s="22">
        <v>3</v>
      </c>
      <c r="H206" s="22">
        <v>5</v>
      </c>
      <c r="I206" s="22">
        <v>1</v>
      </c>
      <c r="J206" s="10">
        <f t="shared" si="15"/>
        <v>12</v>
      </c>
      <c r="K206" s="22">
        <v>0</v>
      </c>
      <c r="L206" s="22">
        <v>0</v>
      </c>
      <c r="M206" s="10">
        <f t="shared" si="16"/>
        <v>0</v>
      </c>
      <c r="N206" s="22">
        <v>5</v>
      </c>
      <c r="O206" s="22">
        <v>4</v>
      </c>
      <c r="P206" s="22">
        <v>2</v>
      </c>
      <c r="Q206" s="22">
        <v>6</v>
      </c>
      <c r="R206" s="22">
        <v>3</v>
      </c>
      <c r="S206" s="22">
        <v>4</v>
      </c>
      <c r="T206" s="10">
        <f t="shared" si="17"/>
        <v>24</v>
      </c>
      <c r="U206" s="11">
        <f t="shared" si="18"/>
        <v>36</v>
      </c>
      <c r="V206" s="25">
        <f t="shared" si="19"/>
        <v>60</v>
      </c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</row>
    <row r="207" spans="1:74" x14ac:dyDescent="0.3">
      <c r="A207" s="8">
        <v>125221</v>
      </c>
      <c r="B207" s="8" t="s">
        <v>49</v>
      </c>
      <c r="C207" s="8" t="s">
        <v>118</v>
      </c>
      <c r="D207" s="8" t="s">
        <v>513</v>
      </c>
      <c r="E207" s="8" t="s">
        <v>115</v>
      </c>
      <c r="F207" s="22">
        <v>4</v>
      </c>
      <c r="G207" s="22">
        <v>3</v>
      </c>
      <c r="H207" s="22">
        <v>5</v>
      </c>
      <c r="I207" s="22">
        <v>3</v>
      </c>
      <c r="J207" s="10">
        <f t="shared" si="15"/>
        <v>15</v>
      </c>
      <c r="K207" s="22">
        <v>0</v>
      </c>
      <c r="L207" s="22">
        <v>0</v>
      </c>
      <c r="M207" s="10">
        <f t="shared" si="16"/>
        <v>0</v>
      </c>
      <c r="N207" s="22">
        <v>5</v>
      </c>
      <c r="O207" s="22">
        <v>4</v>
      </c>
      <c r="P207" s="22">
        <v>2</v>
      </c>
      <c r="Q207" s="22">
        <v>7</v>
      </c>
      <c r="R207" s="22">
        <v>3</v>
      </c>
      <c r="S207" s="22">
        <v>4</v>
      </c>
      <c r="T207" s="10">
        <f t="shared" si="17"/>
        <v>25</v>
      </c>
      <c r="U207" s="11">
        <f t="shared" si="18"/>
        <v>40</v>
      </c>
      <c r="V207" s="25">
        <f t="shared" si="19"/>
        <v>66.666666666666671</v>
      </c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</row>
    <row r="208" spans="1:74" x14ac:dyDescent="0.3">
      <c r="A208" s="8">
        <v>125222</v>
      </c>
      <c r="B208" s="8" t="s">
        <v>86</v>
      </c>
      <c r="C208" s="8" t="s">
        <v>19</v>
      </c>
      <c r="D208" s="8" t="s">
        <v>517</v>
      </c>
      <c r="E208" s="8" t="s">
        <v>195</v>
      </c>
      <c r="F208" s="22">
        <v>0</v>
      </c>
      <c r="G208" s="22">
        <v>2</v>
      </c>
      <c r="H208" s="22">
        <v>5</v>
      </c>
      <c r="I208" s="22">
        <v>2</v>
      </c>
      <c r="J208" s="10">
        <f t="shared" si="15"/>
        <v>9</v>
      </c>
      <c r="K208" s="22">
        <v>0</v>
      </c>
      <c r="L208" s="22">
        <v>0</v>
      </c>
      <c r="M208" s="10">
        <f t="shared" si="16"/>
        <v>0</v>
      </c>
      <c r="N208" s="22">
        <v>6</v>
      </c>
      <c r="O208" s="22">
        <v>2</v>
      </c>
      <c r="P208" s="22">
        <v>0</v>
      </c>
      <c r="Q208" s="22">
        <v>5</v>
      </c>
      <c r="R208" s="22">
        <v>0</v>
      </c>
      <c r="S208" s="22">
        <v>3</v>
      </c>
      <c r="T208" s="10">
        <f t="shared" si="17"/>
        <v>16</v>
      </c>
      <c r="U208" s="11">
        <f t="shared" si="18"/>
        <v>25</v>
      </c>
      <c r="V208" s="25">
        <f t="shared" si="19"/>
        <v>41.666666666666664</v>
      </c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</row>
    <row r="209" spans="1:74" x14ac:dyDescent="0.3">
      <c r="A209" s="8">
        <v>125223</v>
      </c>
      <c r="B209" s="8" t="s">
        <v>65</v>
      </c>
      <c r="C209" s="8" t="s">
        <v>66</v>
      </c>
      <c r="D209" s="8" t="s">
        <v>569</v>
      </c>
      <c r="E209" s="8" t="s">
        <v>67</v>
      </c>
      <c r="F209" s="22">
        <v>0</v>
      </c>
      <c r="G209" s="22">
        <v>3</v>
      </c>
      <c r="H209" s="22">
        <v>2</v>
      </c>
      <c r="I209" s="22">
        <v>3</v>
      </c>
      <c r="J209" s="10">
        <f t="shared" si="15"/>
        <v>8</v>
      </c>
      <c r="K209" s="22">
        <v>0</v>
      </c>
      <c r="L209" s="22">
        <v>0</v>
      </c>
      <c r="M209" s="10">
        <f t="shared" si="16"/>
        <v>0</v>
      </c>
      <c r="N209" s="22">
        <v>8</v>
      </c>
      <c r="O209" s="22">
        <v>4</v>
      </c>
      <c r="P209" s="22">
        <v>0</v>
      </c>
      <c r="Q209" s="22">
        <v>1</v>
      </c>
      <c r="R209" s="22">
        <v>3</v>
      </c>
      <c r="S209" s="22">
        <v>4</v>
      </c>
      <c r="T209" s="10">
        <f t="shared" si="17"/>
        <v>20</v>
      </c>
      <c r="U209" s="11">
        <f t="shared" si="18"/>
        <v>28</v>
      </c>
      <c r="V209" s="25">
        <f t="shared" si="19"/>
        <v>46.666666666666664</v>
      </c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</row>
    <row r="210" spans="1:74" x14ac:dyDescent="0.3">
      <c r="A210" s="8">
        <v>125225</v>
      </c>
      <c r="B210" s="8" t="s">
        <v>231</v>
      </c>
      <c r="C210" s="8" t="s">
        <v>232</v>
      </c>
      <c r="D210" s="8" t="s">
        <v>515</v>
      </c>
      <c r="E210" s="8" t="s">
        <v>230</v>
      </c>
      <c r="F210" s="22">
        <v>3</v>
      </c>
      <c r="G210" s="22">
        <v>2</v>
      </c>
      <c r="H210" s="22">
        <v>5</v>
      </c>
      <c r="I210" s="22">
        <v>3</v>
      </c>
      <c r="J210" s="10">
        <f t="shared" si="15"/>
        <v>13</v>
      </c>
      <c r="K210" s="22">
        <v>2</v>
      </c>
      <c r="L210" s="22">
        <v>0</v>
      </c>
      <c r="M210" s="10">
        <f t="shared" si="16"/>
        <v>2</v>
      </c>
      <c r="N210" s="22">
        <v>4</v>
      </c>
      <c r="O210" s="22">
        <v>4</v>
      </c>
      <c r="P210" s="22">
        <v>1</v>
      </c>
      <c r="Q210" s="22">
        <v>7</v>
      </c>
      <c r="R210" s="22">
        <v>3</v>
      </c>
      <c r="S210" s="22">
        <v>3</v>
      </c>
      <c r="T210" s="10">
        <f t="shared" si="17"/>
        <v>22</v>
      </c>
      <c r="U210" s="11">
        <f t="shared" si="18"/>
        <v>37</v>
      </c>
      <c r="V210" s="25">
        <f t="shared" si="19"/>
        <v>61.666666666666664</v>
      </c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</row>
    <row r="211" spans="1:74" x14ac:dyDescent="0.3">
      <c r="A211" s="8">
        <v>125226</v>
      </c>
      <c r="B211" s="8" t="s">
        <v>14</v>
      </c>
      <c r="C211" s="8" t="s">
        <v>464</v>
      </c>
      <c r="D211" s="8" t="s">
        <v>465</v>
      </c>
      <c r="E211" s="8" t="s">
        <v>466</v>
      </c>
      <c r="F211" s="22">
        <v>1</v>
      </c>
      <c r="G211" s="22">
        <v>3</v>
      </c>
      <c r="H211" s="22">
        <v>2</v>
      </c>
      <c r="I211" s="22">
        <v>3</v>
      </c>
      <c r="J211" s="10">
        <f t="shared" si="15"/>
        <v>9</v>
      </c>
      <c r="K211" s="22">
        <v>2</v>
      </c>
      <c r="L211" s="22">
        <v>0</v>
      </c>
      <c r="M211" s="10">
        <f t="shared" si="16"/>
        <v>2</v>
      </c>
      <c r="N211" s="22">
        <v>0</v>
      </c>
      <c r="O211" s="22">
        <v>4</v>
      </c>
      <c r="P211" s="22">
        <v>0</v>
      </c>
      <c r="Q211" s="22">
        <v>4</v>
      </c>
      <c r="R211" s="22">
        <v>2</v>
      </c>
      <c r="S211" s="22">
        <v>4</v>
      </c>
      <c r="T211" s="10">
        <f t="shared" si="17"/>
        <v>14</v>
      </c>
      <c r="U211" s="11">
        <f t="shared" si="18"/>
        <v>25</v>
      </c>
      <c r="V211" s="25">
        <f t="shared" si="19"/>
        <v>41.666666666666664</v>
      </c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</row>
    <row r="212" spans="1:74" x14ac:dyDescent="0.3">
      <c r="A212" s="8">
        <v>125227</v>
      </c>
      <c r="B212" s="8" t="s">
        <v>164</v>
      </c>
      <c r="C212" s="8" t="s">
        <v>173</v>
      </c>
      <c r="D212" s="8" t="s">
        <v>548</v>
      </c>
      <c r="E212" s="8" t="s">
        <v>172</v>
      </c>
      <c r="F212" s="22">
        <v>3</v>
      </c>
      <c r="G212" s="22">
        <v>3</v>
      </c>
      <c r="H212" s="22">
        <v>5</v>
      </c>
      <c r="I212" s="22">
        <v>3</v>
      </c>
      <c r="J212" s="10">
        <f t="shared" si="15"/>
        <v>14</v>
      </c>
      <c r="K212" s="22">
        <v>1</v>
      </c>
      <c r="L212" s="22">
        <v>1</v>
      </c>
      <c r="M212" s="10">
        <f t="shared" si="16"/>
        <v>2</v>
      </c>
      <c r="N212" s="22">
        <v>7</v>
      </c>
      <c r="O212" s="22">
        <v>4</v>
      </c>
      <c r="P212" s="22">
        <v>3</v>
      </c>
      <c r="Q212" s="22">
        <v>4</v>
      </c>
      <c r="R212" s="22">
        <v>3</v>
      </c>
      <c r="S212" s="22">
        <v>5</v>
      </c>
      <c r="T212" s="10">
        <f t="shared" si="17"/>
        <v>26</v>
      </c>
      <c r="U212" s="11">
        <f t="shared" si="18"/>
        <v>42</v>
      </c>
      <c r="V212" s="25">
        <f t="shared" si="19"/>
        <v>70</v>
      </c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</row>
    <row r="213" spans="1:74" x14ac:dyDescent="0.3">
      <c r="A213" s="8">
        <v>125228</v>
      </c>
      <c r="B213" s="8" t="s">
        <v>314</v>
      </c>
      <c r="C213" s="8" t="s">
        <v>467</v>
      </c>
      <c r="D213" s="8" t="s">
        <v>468</v>
      </c>
      <c r="E213" s="8" t="s">
        <v>469</v>
      </c>
      <c r="F213" s="22">
        <v>0</v>
      </c>
      <c r="G213" s="22">
        <v>3</v>
      </c>
      <c r="H213" s="22">
        <v>2</v>
      </c>
      <c r="I213" s="22">
        <v>3</v>
      </c>
      <c r="J213" s="10">
        <f t="shared" si="15"/>
        <v>8</v>
      </c>
      <c r="K213" s="22">
        <v>0</v>
      </c>
      <c r="L213" s="22">
        <v>0</v>
      </c>
      <c r="M213" s="10">
        <f t="shared" si="16"/>
        <v>0</v>
      </c>
      <c r="N213" s="22">
        <v>6</v>
      </c>
      <c r="O213" s="22">
        <v>3</v>
      </c>
      <c r="P213" s="22">
        <v>3</v>
      </c>
      <c r="Q213" s="22">
        <v>6</v>
      </c>
      <c r="R213" s="22">
        <v>2</v>
      </c>
      <c r="S213" s="22">
        <v>4</v>
      </c>
      <c r="T213" s="10">
        <f t="shared" si="17"/>
        <v>24</v>
      </c>
      <c r="U213" s="11">
        <f t="shared" si="18"/>
        <v>32</v>
      </c>
      <c r="V213" s="25">
        <f t="shared" si="19"/>
        <v>53.333333333333336</v>
      </c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</row>
    <row r="214" spans="1:74" x14ac:dyDescent="0.3">
      <c r="A214" s="8">
        <v>125230</v>
      </c>
      <c r="B214" s="8" t="s">
        <v>34</v>
      </c>
      <c r="C214" s="8" t="s">
        <v>35</v>
      </c>
      <c r="D214" s="8" t="s">
        <v>506</v>
      </c>
      <c r="E214" s="8" t="s">
        <v>31</v>
      </c>
      <c r="F214" s="22">
        <v>2</v>
      </c>
      <c r="G214" s="22">
        <v>3</v>
      </c>
      <c r="H214" s="22">
        <v>4</v>
      </c>
      <c r="I214" s="22">
        <v>3</v>
      </c>
      <c r="J214" s="10">
        <f t="shared" si="15"/>
        <v>12</v>
      </c>
      <c r="K214" s="22">
        <v>3</v>
      </c>
      <c r="L214" s="22">
        <v>2</v>
      </c>
      <c r="M214" s="10">
        <f t="shared" si="16"/>
        <v>5</v>
      </c>
      <c r="N214" s="22">
        <v>4</v>
      </c>
      <c r="O214" s="22">
        <v>4</v>
      </c>
      <c r="P214" s="22">
        <v>3</v>
      </c>
      <c r="Q214" s="22">
        <v>7</v>
      </c>
      <c r="R214" s="22">
        <v>3</v>
      </c>
      <c r="S214" s="22">
        <v>5</v>
      </c>
      <c r="T214" s="10">
        <f t="shared" si="17"/>
        <v>26</v>
      </c>
      <c r="U214" s="11">
        <f t="shared" si="18"/>
        <v>43</v>
      </c>
      <c r="V214" s="25">
        <f t="shared" si="19"/>
        <v>71.666666666666671</v>
      </c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</row>
    <row r="215" spans="1:74" x14ac:dyDescent="0.3">
      <c r="A215" s="8">
        <v>125231</v>
      </c>
      <c r="B215" s="8" t="s">
        <v>60</v>
      </c>
      <c r="C215" s="8" t="s">
        <v>108</v>
      </c>
      <c r="D215" s="8" t="s">
        <v>106</v>
      </c>
      <c r="E215" s="8" t="s">
        <v>107</v>
      </c>
      <c r="F215" s="22">
        <v>3</v>
      </c>
      <c r="G215" s="22">
        <v>3</v>
      </c>
      <c r="H215" s="22">
        <v>4</v>
      </c>
      <c r="I215" s="22">
        <v>1</v>
      </c>
      <c r="J215" s="10">
        <f t="shared" si="15"/>
        <v>11</v>
      </c>
      <c r="K215" s="22">
        <v>3</v>
      </c>
      <c r="L215" s="22">
        <v>0</v>
      </c>
      <c r="M215" s="10">
        <f t="shared" si="16"/>
        <v>3</v>
      </c>
      <c r="N215" s="22">
        <v>6</v>
      </c>
      <c r="O215" s="22">
        <v>4</v>
      </c>
      <c r="P215" s="22">
        <v>1</v>
      </c>
      <c r="Q215" s="22">
        <v>7</v>
      </c>
      <c r="R215" s="22">
        <v>2</v>
      </c>
      <c r="S215" s="22">
        <v>5</v>
      </c>
      <c r="T215" s="10">
        <f t="shared" si="17"/>
        <v>25</v>
      </c>
      <c r="U215" s="11">
        <f t="shared" si="18"/>
        <v>39</v>
      </c>
      <c r="V215" s="25">
        <f t="shared" si="19"/>
        <v>65</v>
      </c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</row>
    <row r="216" spans="1:74" x14ac:dyDescent="0.3">
      <c r="A216" s="8">
        <v>125232</v>
      </c>
      <c r="B216" s="8" t="s">
        <v>14</v>
      </c>
      <c r="C216" s="8" t="s">
        <v>104</v>
      </c>
      <c r="D216" s="8" t="s">
        <v>542</v>
      </c>
      <c r="E216" s="8" t="s">
        <v>101</v>
      </c>
      <c r="F216" s="22">
        <v>4</v>
      </c>
      <c r="G216" s="22">
        <v>3</v>
      </c>
      <c r="H216" s="22">
        <v>5</v>
      </c>
      <c r="I216" s="22">
        <v>3</v>
      </c>
      <c r="J216" s="10">
        <f t="shared" si="15"/>
        <v>15</v>
      </c>
      <c r="K216" s="22">
        <v>2</v>
      </c>
      <c r="L216" s="22">
        <v>2</v>
      </c>
      <c r="M216" s="10">
        <f t="shared" si="16"/>
        <v>4</v>
      </c>
      <c r="N216" s="22">
        <v>3</v>
      </c>
      <c r="O216" s="22">
        <v>4</v>
      </c>
      <c r="P216" s="22">
        <v>2</v>
      </c>
      <c r="Q216" s="22">
        <v>5</v>
      </c>
      <c r="R216" s="22">
        <v>3</v>
      </c>
      <c r="S216" s="22">
        <v>5</v>
      </c>
      <c r="T216" s="10">
        <f t="shared" si="17"/>
        <v>22</v>
      </c>
      <c r="U216" s="11">
        <f t="shared" si="18"/>
        <v>41</v>
      </c>
      <c r="V216" s="25">
        <f t="shared" si="19"/>
        <v>68.333333333333329</v>
      </c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</row>
    <row r="217" spans="1:74" x14ac:dyDescent="0.3">
      <c r="A217" s="8">
        <v>125233</v>
      </c>
      <c r="B217" s="8" t="s">
        <v>193</v>
      </c>
      <c r="C217" s="8" t="s">
        <v>428</v>
      </c>
      <c r="D217" s="8" t="s">
        <v>543</v>
      </c>
      <c r="E217" s="8" t="s">
        <v>426</v>
      </c>
      <c r="F217" s="22">
        <v>2</v>
      </c>
      <c r="G217" s="22">
        <v>3</v>
      </c>
      <c r="H217" s="22">
        <v>4</v>
      </c>
      <c r="I217" s="22">
        <v>3</v>
      </c>
      <c r="J217" s="10">
        <f t="shared" si="15"/>
        <v>12</v>
      </c>
      <c r="K217" s="22">
        <v>1</v>
      </c>
      <c r="L217" s="22">
        <v>0</v>
      </c>
      <c r="M217" s="10">
        <f t="shared" si="16"/>
        <v>1</v>
      </c>
      <c r="N217" s="22">
        <v>4</v>
      </c>
      <c r="O217" s="22">
        <v>4</v>
      </c>
      <c r="P217" s="22">
        <v>4</v>
      </c>
      <c r="Q217" s="22">
        <v>7</v>
      </c>
      <c r="R217" s="22">
        <v>3</v>
      </c>
      <c r="S217" s="22">
        <v>2</v>
      </c>
      <c r="T217" s="10">
        <f t="shared" si="17"/>
        <v>24</v>
      </c>
      <c r="U217" s="11">
        <f t="shared" si="18"/>
        <v>37</v>
      </c>
      <c r="V217" s="25">
        <f t="shared" si="19"/>
        <v>61.666666666666664</v>
      </c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</row>
    <row r="218" spans="1:74" x14ac:dyDescent="0.3">
      <c r="A218" s="8">
        <v>125234</v>
      </c>
      <c r="B218" s="8" t="s">
        <v>72</v>
      </c>
      <c r="C218" s="8" t="s">
        <v>73</v>
      </c>
      <c r="D218" s="8" t="s">
        <v>522</v>
      </c>
      <c r="E218" s="8" t="s">
        <v>70</v>
      </c>
      <c r="F218" s="22">
        <v>3</v>
      </c>
      <c r="G218" s="22">
        <v>3</v>
      </c>
      <c r="H218" s="22">
        <v>5</v>
      </c>
      <c r="I218" s="22">
        <v>3</v>
      </c>
      <c r="J218" s="10">
        <f t="shared" si="15"/>
        <v>14</v>
      </c>
      <c r="K218" s="22">
        <v>2</v>
      </c>
      <c r="L218" s="22">
        <v>0</v>
      </c>
      <c r="M218" s="10">
        <f t="shared" si="16"/>
        <v>2</v>
      </c>
      <c r="N218" s="22">
        <v>7</v>
      </c>
      <c r="O218" s="22">
        <v>4</v>
      </c>
      <c r="P218" s="22">
        <v>4</v>
      </c>
      <c r="Q218" s="22">
        <v>7</v>
      </c>
      <c r="R218" s="22">
        <v>3</v>
      </c>
      <c r="S218" s="22">
        <v>4</v>
      </c>
      <c r="T218" s="10">
        <f t="shared" si="17"/>
        <v>29</v>
      </c>
      <c r="U218" s="11">
        <f t="shared" si="18"/>
        <v>45</v>
      </c>
      <c r="V218" s="25">
        <f t="shared" si="19"/>
        <v>75</v>
      </c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</row>
    <row r="219" spans="1:74" x14ac:dyDescent="0.3">
      <c r="A219" s="12">
        <v>125235</v>
      </c>
      <c r="B219" s="8" t="s">
        <v>372</v>
      </c>
      <c r="C219" s="8" t="s">
        <v>373</v>
      </c>
      <c r="D219" s="8" t="s">
        <v>531</v>
      </c>
      <c r="E219" s="8" t="s">
        <v>371</v>
      </c>
      <c r="F219" s="22">
        <v>1</v>
      </c>
      <c r="G219" s="22">
        <v>2</v>
      </c>
      <c r="H219" s="22">
        <v>4</v>
      </c>
      <c r="I219" s="22">
        <v>3</v>
      </c>
      <c r="J219" s="10">
        <f t="shared" si="15"/>
        <v>10</v>
      </c>
      <c r="K219" s="22">
        <v>2</v>
      </c>
      <c r="L219" s="22">
        <v>2</v>
      </c>
      <c r="M219" s="10">
        <f t="shared" si="16"/>
        <v>4</v>
      </c>
      <c r="N219" s="22">
        <v>4</v>
      </c>
      <c r="O219" s="22">
        <v>3</v>
      </c>
      <c r="P219" s="22">
        <v>0</v>
      </c>
      <c r="Q219" s="22">
        <v>0</v>
      </c>
      <c r="R219" s="22">
        <v>1</v>
      </c>
      <c r="S219" s="22">
        <v>1</v>
      </c>
      <c r="T219" s="10">
        <f t="shared" si="17"/>
        <v>9</v>
      </c>
      <c r="U219" s="11">
        <f t="shared" si="18"/>
        <v>23</v>
      </c>
      <c r="V219" s="25">
        <f t="shared" si="19"/>
        <v>38.333333333333336</v>
      </c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</row>
    <row r="220" spans="1:74" x14ac:dyDescent="0.3">
      <c r="A220" s="8">
        <v>125236</v>
      </c>
      <c r="B220" s="8" t="s">
        <v>205</v>
      </c>
      <c r="C220" s="8" t="s">
        <v>431</v>
      </c>
      <c r="D220" s="8" t="s">
        <v>439</v>
      </c>
      <c r="E220" s="8" t="s">
        <v>440</v>
      </c>
      <c r="F220" s="22">
        <v>0</v>
      </c>
      <c r="G220" s="22">
        <v>3</v>
      </c>
      <c r="H220" s="22">
        <v>4</v>
      </c>
      <c r="I220" s="22">
        <v>3</v>
      </c>
      <c r="J220" s="10">
        <f t="shared" si="15"/>
        <v>10</v>
      </c>
      <c r="K220" s="22">
        <v>1</v>
      </c>
      <c r="L220" s="22">
        <v>0</v>
      </c>
      <c r="M220" s="10">
        <f t="shared" si="16"/>
        <v>1</v>
      </c>
      <c r="N220" s="22">
        <v>6</v>
      </c>
      <c r="O220" s="22">
        <v>4</v>
      </c>
      <c r="P220" s="22">
        <v>3</v>
      </c>
      <c r="Q220" s="22">
        <v>7</v>
      </c>
      <c r="R220" s="22">
        <v>2</v>
      </c>
      <c r="S220" s="22">
        <v>4</v>
      </c>
      <c r="T220" s="10">
        <f t="shared" si="17"/>
        <v>26</v>
      </c>
      <c r="U220" s="11">
        <f t="shared" si="18"/>
        <v>37</v>
      </c>
      <c r="V220" s="25">
        <f t="shared" si="19"/>
        <v>61.666666666666664</v>
      </c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</row>
    <row r="221" spans="1:74" x14ac:dyDescent="0.3">
      <c r="A221" s="8">
        <v>125237</v>
      </c>
      <c r="B221" s="8" t="s">
        <v>145</v>
      </c>
      <c r="C221" s="8" t="s">
        <v>146</v>
      </c>
      <c r="D221" s="8" t="s">
        <v>547</v>
      </c>
      <c r="E221" s="8" t="s">
        <v>141</v>
      </c>
      <c r="F221" s="22">
        <v>2</v>
      </c>
      <c r="G221" s="22">
        <v>3</v>
      </c>
      <c r="H221" s="22">
        <v>5</v>
      </c>
      <c r="I221" s="22">
        <v>3</v>
      </c>
      <c r="J221" s="10">
        <f t="shared" si="15"/>
        <v>13</v>
      </c>
      <c r="K221" s="22">
        <v>0</v>
      </c>
      <c r="L221" s="22">
        <v>0</v>
      </c>
      <c r="M221" s="10">
        <f t="shared" si="16"/>
        <v>0</v>
      </c>
      <c r="N221" s="22">
        <v>5</v>
      </c>
      <c r="O221" s="22">
        <v>3</v>
      </c>
      <c r="P221" s="22">
        <v>4</v>
      </c>
      <c r="Q221" s="22">
        <v>7</v>
      </c>
      <c r="R221" s="22">
        <v>3</v>
      </c>
      <c r="S221" s="22">
        <v>4</v>
      </c>
      <c r="T221" s="10">
        <f t="shared" si="17"/>
        <v>26</v>
      </c>
      <c r="U221" s="11">
        <f t="shared" si="18"/>
        <v>39</v>
      </c>
      <c r="V221" s="25">
        <f t="shared" si="19"/>
        <v>65</v>
      </c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</row>
    <row r="222" spans="1:74" x14ac:dyDescent="0.3">
      <c r="A222" s="8">
        <v>125238</v>
      </c>
      <c r="B222" s="8" t="s">
        <v>311</v>
      </c>
      <c r="C222" s="8" t="s">
        <v>504</v>
      </c>
      <c r="D222" s="8" t="s">
        <v>570</v>
      </c>
      <c r="E222" s="8" t="s">
        <v>337</v>
      </c>
      <c r="F222" s="22">
        <v>3</v>
      </c>
      <c r="G222" s="22">
        <v>3</v>
      </c>
      <c r="H222" s="22">
        <v>4</v>
      </c>
      <c r="I222" s="22">
        <v>3</v>
      </c>
      <c r="J222" s="10">
        <f t="shared" si="15"/>
        <v>13</v>
      </c>
      <c r="K222" s="22">
        <v>2</v>
      </c>
      <c r="L222" s="22">
        <v>0</v>
      </c>
      <c r="M222" s="10">
        <f t="shared" si="16"/>
        <v>2</v>
      </c>
      <c r="N222" s="22">
        <v>8</v>
      </c>
      <c r="O222" s="22">
        <v>4</v>
      </c>
      <c r="P222" s="22">
        <v>2</v>
      </c>
      <c r="Q222" s="22">
        <v>7</v>
      </c>
      <c r="R222" s="22">
        <v>2</v>
      </c>
      <c r="S222" s="22">
        <v>4</v>
      </c>
      <c r="T222" s="10">
        <f t="shared" si="17"/>
        <v>27</v>
      </c>
      <c r="U222" s="11">
        <f t="shared" si="18"/>
        <v>42</v>
      </c>
      <c r="V222" s="25">
        <f t="shared" si="19"/>
        <v>70</v>
      </c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</row>
    <row r="223" spans="1:74" x14ac:dyDescent="0.3">
      <c r="A223" s="8">
        <v>125239</v>
      </c>
      <c r="B223" s="8" t="s">
        <v>367</v>
      </c>
      <c r="C223" s="8" t="s">
        <v>368</v>
      </c>
      <c r="D223" s="8" t="s">
        <v>571</v>
      </c>
      <c r="E223" s="8" t="s">
        <v>369</v>
      </c>
      <c r="F223" s="22">
        <v>4</v>
      </c>
      <c r="G223" s="22">
        <v>3</v>
      </c>
      <c r="H223" s="22">
        <v>5</v>
      </c>
      <c r="I223" s="22">
        <v>3</v>
      </c>
      <c r="J223" s="10">
        <f t="shared" si="15"/>
        <v>15</v>
      </c>
      <c r="K223" s="22">
        <v>2</v>
      </c>
      <c r="L223" s="22">
        <v>3</v>
      </c>
      <c r="M223" s="10">
        <f t="shared" si="16"/>
        <v>5</v>
      </c>
      <c r="N223" s="22">
        <v>9</v>
      </c>
      <c r="O223" s="22">
        <v>4</v>
      </c>
      <c r="P223" s="22">
        <v>4</v>
      </c>
      <c r="Q223" s="22">
        <v>7</v>
      </c>
      <c r="R223" s="22">
        <v>2</v>
      </c>
      <c r="S223" s="22">
        <v>6</v>
      </c>
      <c r="T223" s="10">
        <f t="shared" si="17"/>
        <v>32</v>
      </c>
      <c r="U223" s="11">
        <f t="shared" si="18"/>
        <v>52</v>
      </c>
      <c r="V223" s="25">
        <f t="shared" si="19"/>
        <v>86.666666666666671</v>
      </c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</row>
    <row r="224" spans="1:74" x14ac:dyDescent="0.3">
      <c r="A224" s="29" t="s">
        <v>574</v>
      </c>
      <c r="B224" s="30"/>
      <c r="C224" s="29"/>
      <c r="D224" s="30"/>
      <c r="E224" s="30"/>
      <c r="F224" s="31">
        <f>AVERAGE(F2:F223)</f>
        <v>2.3333333333333335</v>
      </c>
      <c r="G224" s="31">
        <f t="shared" ref="G224:S224" si="20">AVERAGE(G2:G223)</f>
        <v>2.6486486486486487</v>
      </c>
      <c r="H224" s="31">
        <f t="shared" si="20"/>
        <v>4.0270270270270272</v>
      </c>
      <c r="I224" s="31">
        <f t="shared" si="20"/>
        <v>2.4729729729729728</v>
      </c>
      <c r="J224" s="31">
        <f t="shared" si="15"/>
        <v>11.481981981981981</v>
      </c>
      <c r="K224" s="31">
        <f t="shared" si="20"/>
        <v>1.6081081081081081</v>
      </c>
      <c r="L224" s="31">
        <f t="shared" si="20"/>
        <v>1.0315315315315314</v>
      </c>
      <c r="M224" s="31">
        <f t="shared" si="16"/>
        <v>2.6396396396396398</v>
      </c>
      <c r="N224" s="31">
        <f t="shared" si="20"/>
        <v>5.7972972972972974</v>
      </c>
      <c r="O224" s="31">
        <f t="shared" si="20"/>
        <v>3.9819819819819822</v>
      </c>
      <c r="P224" s="31">
        <f t="shared" si="20"/>
        <v>1.7162162162162162</v>
      </c>
      <c r="Q224" s="31">
        <f t="shared" si="20"/>
        <v>5.7972972972972974</v>
      </c>
      <c r="R224" s="31">
        <f t="shared" si="20"/>
        <v>2.1216216216216215</v>
      </c>
      <c r="S224" s="31">
        <f t="shared" si="20"/>
        <v>3.9099099099099099</v>
      </c>
      <c r="T224" s="31">
        <f t="shared" si="17"/>
        <v>23.324324324324323</v>
      </c>
      <c r="U224" s="31">
        <f t="shared" si="18"/>
        <v>37.445945945945944</v>
      </c>
      <c r="V224" s="31">
        <f t="shared" si="19"/>
        <v>62.409909909909906</v>
      </c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</row>
    <row r="225" spans="1:29" x14ac:dyDescent="0.3">
      <c r="A225" s="15"/>
      <c r="B225" s="6"/>
      <c r="C225" s="15"/>
      <c r="D225" s="15"/>
      <c r="E225" s="1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15"/>
      <c r="W225" s="6"/>
      <c r="X225" s="6"/>
      <c r="Y225" s="6"/>
      <c r="Z225" s="6"/>
      <c r="AA225" s="6"/>
      <c r="AB225" s="6"/>
      <c r="AC225" s="6"/>
    </row>
    <row r="226" spans="1:29" x14ac:dyDescent="0.3">
      <c r="A226" s="15"/>
      <c r="B226" s="6"/>
      <c r="C226" s="6"/>
      <c r="D226" s="15"/>
      <c r="E226" s="1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15"/>
      <c r="W226" s="6"/>
      <c r="X226" s="6"/>
      <c r="Y226" s="6"/>
      <c r="Z226" s="6"/>
      <c r="AA226" s="6"/>
      <c r="AB226" s="6"/>
      <c r="AC226" s="6"/>
    </row>
    <row r="227" spans="1:29" x14ac:dyDescent="0.3">
      <c r="A227" s="1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15"/>
      <c r="W227" s="6"/>
      <c r="X227" s="6"/>
      <c r="Y227" s="6"/>
      <c r="Z227" s="6"/>
      <c r="AA227" s="6"/>
      <c r="AB227" s="6"/>
      <c r="AC227" s="6"/>
    </row>
    <row r="228" spans="1:29" x14ac:dyDescent="0.3">
      <c r="A228" s="1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15"/>
      <c r="W228" s="6"/>
      <c r="X228" s="6"/>
      <c r="Y228" s="6"/>
      <c r="Z228" s="6"/>
      <c r="AA228" s="6"/>
      <c r="AB228" s="6"/>
      <c r="AC228" s="6"/>
    </row>
    <row r="229" spans="1:29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15"/>
      <c r="W229" s="6"/>
      <c r="X229" s="6"/>
      <c r="Y229" s="6"/>
      <c r="Z229" s="6"/>
      <c r="AA229" s="6"/>
      <c r="AB229" s="6"/>
      <c r="AC229" s="6"/>
    </row>
    <row r="230" spans="1:29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W230" s="6"/>
      <c r="X230" s="6"/>
      <c r="Y230" s="6"/>
      <c r="Z230" s="6"/>
      <c r="AA230" s="6"/>
      <c r="AB230" s="6"/>
      <c r="AC230" s="6"/>
    </row>
    <row r="231" spans="1:29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W231" s="6"/>
      <c r="X231" s="6"/>
      <c r="Y231" s="6"/>
      <c r="Z231" s="6"/>
      <c r="AA231" s="6"/>
      <c r="AB231" s="6"/>
      <c r="AC231" s="6"/>
    </row>
    <row r="232" spans="1:29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W232" s="6"/>
      <c r="X232" s="6"/>
      <c r="Y232" s="6"/>
      <c r="Z232" s="6"/>
      <c r="AA232" s="6"/>
      <c r="AB232" s="6"/>
      <c r="AC232" s="6"/>
    </row>
    <row r="233" spans="1:29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W233" s="6"/>
      <c r="X233" s="6"/>
      <c r="Y233" s="6"/>
      <c r="Z233" s="6"/>
      <c r="AA233" s="6"/>
      <c r="AB233" s="6"/>
      <c r="AC233" s="6"/>
    </row>
    <row r="234" spans="1:29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W234" s="6"/>
      <c r="X234" s="6"/>
      <c r="Y234" s="6"/>
      <c r="Z234" s="6"/>
      <c r="AA234" s="6"/>
      <c r="AB234" s="6"/>
      <c r="AC234" s="6"/>
    </row>
    <row r="235" spans="1:29" x14ac:dyDescent="0.3">
      <c r="A235" s="6"/>
      <c r="B235" s="6"/>
      <c r="C235" s="1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W235" s="6"/>
      <c r="X235" s="6"/>
      <c r="Y235" s="6"/>
      <c r="Z235" s="6"/>
      <c r="AA235" s="6"/>
      <c r="AB235" s="6"/>
      <c r="AC235" s="6"/>
    </row>
    <row r="236" spans="1:29" x14ac:dyDescent="0.3">
      <c r="A236" s="6"/>
      <c r="B236" s="6"/>
      <c r="C236" s="6"/>
      <c r="D236" s="1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W236" s="6"/>
      <c r="X236" s="6"/>
      <c r="Y236" s="6"/>
      <c r="Z236" s="6"/>
      <c r="AA236" s="6"/>
      <c r="AB236" s="6"/>
      <c r="AC236" s="6"/>
    </row>
    <row r="237" spans="1:29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W237" s="6"/>
      <c r="X237" s="6"/>
      <c r="Y237" s="6"/>
      <c r="Z237" s="6"/>
      <c r="AA237" s="6"/>
      <c r="AB237" s="6"/>
      <c r="AC237" s="6"/>
    </row>
    <row r="238" spans="1:29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W238" s="6"/>
      <c r="X238" s="6"/>
      <c r="Y238" s="6"/>
      <c r="Z238" s="6"/>
      <c r="AA238" s="6"/>
      <c r="AB238" s="6"/>
      <c r="AC238" s="6"/>
    </row>
    <row r="239" spans="1:29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W239" s="6"/>
      <c r="X239" s="6"/>
      <c r="Y239" s="6"/>
      <c r="Z239" s="6"/>
      <c r="AA239" s="6"/>
      <c r="AB239" s="6"/>
      <c r="AC239" s="6"/>
    </row>
    <row r="240" spans="1:29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W240" s="6"/>
      <c r="X240" s="6"/>
      <c r="Y240" s="6"/>
      <c r="Z240" s="6"/>
      <c r="AA240" s="6"/>
      <c r="AB240" s="6"/>
      <c r="AC240" s="6"/>
    </row>
    <row r="241" spans="1:29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W241" s="6"/>
      <c r="X241" s="6"/>
      <c r="Y241" s="6"/>
      <c r="Z241" s="6"/>
      <c r="AA241" s="6"/>
      <c r="AB241" s="6"/>
      <c r="AC241" s="6"/>
    </row>
    <row r="242" spans="1:29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W242" s="6"/>
      <c r="X242" s="6"/>
      <c r="Y242" s="6"/>
      <c r="Z242" s="6"/>
      <c r="AA242" s="6"/>
      <c r="AB242" s="6"/>
      <c r="AC242" s="6"/>
    </row>
    <row r="243" spans="1:29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W243" s="6"/>
      <c r="X243" s="6"/>
      <c r="Y243" s="6"/>
      <c r="Z243" s="6"/>
      <c r="AA243" s="6"/>
      <c r="AB243" s="6"/>
      <c r="AC243" s="6"/>
    </row>
    <row r="244" spans="1:29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W244" s="6"/>
      <c r="X244" s="6"/>
      <c r="Y244" s="6"/>
      <c r="Z244" s="6"/>
      <c r="AA244" s="6"/>
      <c r="AB244" s="6"/>
      <c r="AC244" s="6"/>
    </row>
    <row r="245" spans="1:29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W245" s="6"/>
      <c r="X245" s="6"/>
      <c r="Y245" s="6"/>
      <c r="Z245" s="6"/>
      <c r="AA245" s="6"/>
      <c r="AB245" s="6"/>
      <c r="AC245" s="6"/>
    </row>
    <row r="246" spans="1:29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W246" s="6"/>
      <c r="X246" s="6"/>
      <c r="Y246" s="6"/>
      <c r="Z246" s="6"/>
      <c r="AA246" s="6"/>
      <c r="AB246" s="6"/>
      <c r="AC246" s="6"/>
    </row>
    <row r="247" spans="1:29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W247" s="6"/>
      <c r="X247" s="6"/>
      <c r="Y247" s="6"/>
      <c r="Z247" s="6"/>
      <c r="AA247" s="6"/>
      <c r="AB247" s="6"/>
      <c r="AC247" s="6"/>
    </row>
    <row r="248" spans="1:29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W248" s="6"/>
      <c r="X248" s="6"/>
      <c r="Y248" s="6"/>
      <c r="Z248" s="6"/>
      <c r="AA248" s="6"/>
      <c r="AB248" s="6"/>
      <c r="AC248" s="6"/>
    </row>
    <row r="249" spans="1:29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W249" s="6"/>
      <c r="X249" s="6"/>
      <c r="Y249" s="6"/>
      <c r="Z249" s="6"/>
      <c r="AA249" s="6"/>
      <c r="AB249" s="6"/>
      <c r="AC249" s="6"/>
    </row>
    <row r="250" spans="1:29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W250" s="6"/>
      <c r="X250" s="6"/>
      <c r="Y250" s="6"/>
      <c r="Z250" s="6"/>
      <c r="AA250" s="6"/>
      <c r="AB250" s="6"/>
      <c r="AC250" s="6"/>
    </row>
    <row r="251" spans="1:29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W251" s="6"/>
      <c r="X251" s="6"/>
      <c r="Y251" s="6"/>
      <c r="Z251" s="6"/>
      <c r="AA251" s="6"/>
      <c r="AB251" s="6"/>
      <c r="AC251" s="6"/>
    </row>
    <row r="252" spans="1:29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W252" s="6"/>
      <c r="X252" s="6"/>
      <c r="Y252" s="6"/>
      <c r="Z252" s="6"/>
      <c r="AA252" s="6"/>
      <c r="AB252" s="6"/>
      <c r="AC252" s="6"/>
    </row>
    <row r="253" spans="1:29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W253" s="6"/>
      <c r="X253" s="6"/>
      <c r="Y253" s="6"/>
      <c r="Z253" s="6"/>
      <c r="AA253" s="6"/>
      <c r="AB253" s="6"/>
      <c r="AC253" s="6"/>
    </row>
    <row r="254" spans="1:29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W254" s="6"/>
      <c r="X254" s="6"/>
      <c r="Y254" s="6"/>
      <c r="Z254" s="6"/>
      <c r="AA254" s="6"/>
      <c r="AB254" s="6"/>
      <c r="AC254" s="6"/>
    </row>
    <row r="255" spans="1:29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W255" s="6"/>
      <c r="X255" s="6"/>
      <c r="Y255" s="6"/>
      <c r="Z255" s="6"/>
      <c r="AA255" s="6"/>
      <c r="AB255" s="6"/>
      <c r="AC255" s="6"/>
    </row>
    <row r="256" spans="1:29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W256" s="6"/>
      <c r="X256" s="6"/>
      <c r="Y256" s="6"/>
      <c r="Z256" s="6"/>
      <c r="AA256" s="6"/>
      <c r="AB256" s="6"/>
      <c r="AC256" s="6"/>
    </row>
    <row r="257" spans="1:29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W257" s="6"/>
      <c r="X257" s="6"/>
      <c r="Y257" s="6"/>
      <c r="Z257" s="6"/>
      <c r="AA257" s="6"/>
      <c r="AB257" s="6"/>
      <c r="AC257" s="6"/>
    </row>
    <row r="258" spans="1:29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W258" s="6"/>
      <c r="X258" s="6"/>
      <c r="Y258" s="6"/>
      <c r="Z258" s="6"/>
      <c r="AA258" s="6"/>
      <c r="AB258" s="6"/>
      <c r="AC258" s="6"/>
    </row>
    <row r="259" spans="1:29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W259" s="6"/>
      <c r="X259" s="6"/>
      <c r="Y259" s="6"/>
      <c r="Z259" s="6"/>
      <c r="AA259" s="6"/>
      <c r="AB259" s="6"/>
      <c r="AC259" s="6"/>
    </row>
    <row r="260" spans="1:29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W260" s="6"/>
      <c r="X260" s="6"/>
      <c r="Y260" s="6"/>
      <c r="Z260" s="6"/>
      <c r="AA260" s="6"/>
      <c r="AB260" s="6"/>
      <c r="AC260" s="6"/>
    </row>
    <row r="261" spans="1:29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W261" s="6"/>
      <c r="X261" s="6"/>
      <c r="Y261" s="6"/>
      <c r="Z261" s="6"/>
      <c r="AA261" s="6"/>
      <c r="AB261" s="6"/>
      <c r="AC261" s="6"/>
    </row>
    <row r="262" spans="1:29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W262" s="6"/>
      <c r="X262" s="6"/>
      <c r="Y262" s="6"/>
      <c r="Z262" s="6"/>
      <c r="AA262" s="6"/>
      <c r="AB262" s="6"/>
      <c r="AC262" s="6"/>
    </row>
    <row r="263" spans="1:29" x14ac:dyDescent="0.3">
      <c r="A263" s="17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W263" s="6"/>
      <c r="X263" s="6"/>
      <c r="Y263" s="6"/>
      <c r="Z263" s="6"/>
      <c r="AA263" s="6"/>
      <c r="AB263" s="6"/>
      <c r="AC263" s="6"/>
    </row>
    <row r="264" spans="1:29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W264" s="6"/>
      <c r="X264" s="6"/>
      <c r="Y264" s="6"/>
      <c r="Z264" s="6"/>
      <c r="AA264" s="6"/>
      <c r="AB264" s="6"/>
      <c r="AC264" s="6"/>
    </row>
    <row r="265" spans="1:29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W265" s="6"/>
      <c r="X265" s="6"/>
      <c r="Y265" s="6"/>
      <c r="Z265" s="6"/>
      <c r="AA265" s="6"/>
      <c r="AB265" s="6"/>
      <c r="AC265" s="6"/>
    </row>
    <row r="266" spans="1:29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W266" s="6"/>
      <c r="X266" s="6"/>
      <c r="Y266" s="6"/>
      <c r="Z266" s="6"/>
      <c r="AA266" s="6"/>
      <c r="AB266" s="6"/>
      <c r="AC266" s="6"/>
    </row>
    <row r="267" spans="1:29" x14ac:dyDescent="0.3">
      <c r="A267" s="15"/>
      <c r="B267" s="6"/>
      <c r="C267" s="15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W267" s="6"/>
      <c r="X267" s="6"/>
      <c r="Y267" s="6"/>
      <c r="Z267" s="6"/>
      <c r="AA267" s="6"/>
      <c r="AB267" s="6"/>
      <c r="AC267" s="6"/>
    </row>
    <row r="268" spans="1:29" x14ac:dyDescent="0.3">
      <c r="A268" s="15"/>
      <c r="B268" s="6"/>
      <c r="C268" s="15"/>
      <c r="D268" s="15"/>
      <c r="E268" s="15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15"/>
      <c r="W268" s="6"/>
      <c r="X268" s="6"/>
      <c r="Y268" s="6"/>
      <c r="Z268" s="6"/>
      <c r="AA268" s="6"/>
      <c r="AB268" s="6"/>
      <c r="AC268" s="6"/>
    </row>
    <row r="269" spans="1:29" x14ac:dyDescent="0.3">
      <c r="A269" s="15"/>
      <c r="B269" s="6"/>
      <c r="C269" s="15"/>
      <c r="D269" s="15"/>
      <c r="E269" s="15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15"/>
      <c r="W269" s="6"/>
      <c r="X269" s="6"/>
      <c r="Y269" s="6"/>
      <c r="Z269" s="6"/>
      <c r="AA269" s="6"/>
      <c r="AB269" s="6"/>
      <c r="AC269" s="6"/>
    </row>
    <row r="270" spans="1:29" x14ac:dyDescent="0.3">
      <c r="A270" s="6"/>
      <c r="B270" s="6"/>
      <c r="C270" s="6"/>
      <c r="D270" s="1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15"/>
      <c r="W270" s="6"/>
      <c r="X270" s="6"/>
      <c r="Y270" s="6"/>
      <c r="Z270" s="6"/>
      <c r="AA270" s="6"/>
      <c r="AB270" s="6"/>
      <c r="AC270" s="6"/>
    </row>
    <row r="271" spans="1:29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W271" s="6"/>
      <c r="X271" s="6"/>
      <c r="Y271" s="6"/>
      <c r="Z271" s="6"/>
      <c r="AA271" s="6"/>
      <c r="AB271" s="6"/>
      <c r="AC271" s="6"/>
    </row>
    <row r="272" spans="1:29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W272" s="6"/>
      <c r="X272" s="6"/>
      <c r="Y272" s="6"/>
      <c r="Z272" s="6"/>
      <c r="AA272" s="6"/>
      <c r="AB272" s="6"/>
      <c r="AC272" s="6"/>
    </row>
    <row r="273" spans="1:29" x14ac:dyDescent="0.3">
      <c r="A273" s="17"/>
      <c r="B273" s="17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W273" s="6"/>
      <c r="X273" s="6"/>
      <c r="Y273" s="6"/>
      <c r="Z273" s="6"/>
      <c r="AA273" s="6"/>
      <c r="AB273" s="6"/>
      <c r="AC273" s="6"/>
    </row>
    <row r="274" spans="1:29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W274" s="6"/>
      <c r="X274" s="6"/>
      <c r="Y274" s="6"/>
      <c r="Z274" s="6"/>
      <c r="AA274" s="6"/>
      <c r="AB274" s="6"/>
      <c r="AC274" s="6"/>
    </row>
    <row r="275" spans="1:29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W275" s="6"/>
      <c r="X275" s="6"/>
      <c r="Y275" s="6"/>
      <c r="Z275" s="6"/>
      <c r="AA275" s="6"/>
      <c r="AB275" s="6"/>
      <c r="AC275" s="6"/>
    </row>
    <row r="276" spans="1:29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W276" s="6"/>
      <c r="X276" s="6"/>
      <c r="Y276" s="6"/>
      <c r="Z276" s="6"/>
      <c r="AA276" s="6"/>
      <c r="AB276" s="6"/>
      <c r="AC276" s="6"/>
    </row>
    <row r="277" spans="1:29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W277" s="6"/>
      <c r="X277" s="6"/>
      <c r="Y277" s="6"/>
      <c r="Z277" s="6"/>
      <c r="AA277" s="6"/>
      <c r="AB277" s="6"/>
      <c r="AC277" s="6"/>
    </row>
    <row r="278" spans="1:29" x14ac:dyDescent="0.3">
      <c r="A278" s="6"/>
      <c r="B278" s="6"/>
      <c r="C278" s="1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W278" s="6"/>
      <c r="X278" s="6"/>
      <c r="Y278" s="6"/>
      <c r="Z278" s="6"/>
      <c r="AA278" s="6"/>
      <c r="AB278" s="6"/>
      <c r="AC278" s="6"/>
    </row>
    <row r="279" spans="1:29" x14ac:dyDescent="0.3">
      <c r="A279" s="6"/>
      <c r="B279" s="6"/>
      <c r="C279" s="6"/>
      <c r="D279" s="1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W279" s="6"/>
      <c r="X279" s="6"/>
      <c r="Y279" s="6"/>
      <c r="Z279" s="6"/>
      <c r="AA279" s="6"/>
      <c r="AB279" s="6"/>
      <c r="AC279" s="6"/>
    </row>
    <row r="280" spans="1:29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W280" s="6"/>
      <c r="X280" s="6"/>
      <c r="Y280" s="6"/>
      <c r="Z280" s="6"/>
      <c r="AA280" s="6"/>
      <c r="AB280" s="6"/>
      <c r="AC280" s="6"/>
    </row>
    <row r="281" spans="1:29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W281" s="6"/>
      <c r="X281" s="6"/>
      <c r="Y281" s="6"/>
      <c r="Z281" s="6"/>
      <c r="AA281" s="6"/>
      <c r="AB281" s="6"/>
      <c r="AC281" s="6"/>
    </row>
    <row r="282" spans="1:29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W282" s="6"/>
      <c r="X282" s="6"/>
      <c r="Y282" s="6"/>
      <c r="Z282" s="6"/>
      <c r="AA282" s="6"/>
      <c r="AB282" s="6"/>
      <c r="AC282" s="6"/>
    </row>
    <row r="283" spans="1:29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W283" s="6"/>
      <c r="X283" s="6"/>
      <c r="Y283" s="6"/>
      <c r="Z283" s="6"/>
      <c r="AA283" s="6"/>
      <c r="AB283" s="6"/>
      <c r="AC283" s="6"/>
    </row>
    <row r="284" spans="1:29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W284" s="6"/>
      <c r="X284" s="6"/>
      <c r="Y284" s="6"/>
      <c r="Z284" s="6"/>
      <c r="AA284" s="6"/>
      <c r="AB284" s="6"/>
      <c r="AC284" s="6"/>
    </row>
    <row r="285" spans="1:29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W285" s="6"/>
      <c r="X285" s="6"/>
      <c r="Y285" s="6"/>
      <c r="Z285" s="6"/>
      <c r="AA285" s="6"/>
      <c r="AB285" s="6"/>
      <c r="AC285" s="6"/>
    </row>
    <row r="286" spans="1:29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W286" s="6"/>
      <c r="X286" s="6"/>
      <c r="Y286" s="6"/>
      <c r="Z286" s="6"/>
      <c r="AA286" s="6"/>
      <c r="AB286" s="6"/>
      <c r="AC286" s="6"/>
    </row>
    <row r="287" spans="1:29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W287" s="6"/>
      <c r="X287" s="6"/>
      <c r="Y287" s="6"/>
      <c r="Z287" s="6"/>
      <c r="AA287" s="6"/>
      <c r="AB287" s="6"/>
      <c r="AC287" s="6"/>
    </row>
    <row r="288" spans="1:29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W288" s="6"/>
      <c r="X288" s="6"/>
      <c r="Y288" s="6"/>
      <c r="Z288" s="6"/>
      <c r="AA288" s="6"/>
      <c r="AB288" s="6"/>
      <c r="AC288" s="6"/>
    </row>
    <row r="289" spans="1:29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W289" s="6"/>
      <c r="X289" s="6"/>
      <c r="Y289" s="6"/>
      <c r="Z289" s="6"/>
      <c r="AA289" s="6"/>
      <c r="AB289" s="6"/>
      <c r="AC289" s="6"/>
    </row>
    <row r="290" spans="1:29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W290" s="6"/>
      <c r="X290" s="6"/>
      <c r="Y290" s="6"/>
      <c r="Z290" s="6"/>
      <c r="AA290" s="6"/>
      <c r="AB290" s="6"/>
      <c r="AC290" s="6"/>
    </row>
    <row r="291" spans="1:29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W291" s="6"/>
      <c r="X291" s="6"/>
      <c r="Y291" s="6"/>
      <c r="Z291" s="6"/>
      <c r="AA291" s="6"/>
      <c r="AB291" s="6"/>
      <c r="AC291" s="6"/>
    </row>
    <row r="292" spans="1:29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W292" s="6"/>
      <c r="X292" s="6"/>
      <c r="Y292" s="6"/>
      <c r="Z292" s="6"/>
      <c r="AA292" s="6"/>
      <c r="AB292" s="6"/>
      <c r="AC292" s="6"/>
    </row>
    <row r="293" spans="1:29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W293" s="6"/>
      <c r="X293" s="6"/>
      <c r="Y293" s="6"/>
      <c r="Z293" s="6"/>
      <c r="AA293" s="6"/>
      <c r="AB293" s="6"/>
      <c r="AC293" s="6"/>
    </row>
    <row r="294" spans="1:29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W294" s="6"/>
      <c r="X294" s="6"/>
      <c r="Y294" s="6"/>
      <c r="Z294" s="6"/>
      <c r="AA294" s="6"/>
      <c r="AB294" s="6"/>
      <c r="AC294" s="6"/>
    </row>
    <row r="295" spans="1:29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W295" s="6"/>
      <c r="X295" s="6"/>
      <c r="Y295" s="6"/>
      <c r="Z295" s="6"/>
      <c r="AA295" s="6"/>
      <c r="AB295" s="6"/>
      <c r="AC295" s="6"/>
    </row>
    <row r="296" spans="1:29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W296" s="6"/>
      <c r="X296" s="6"/>
      <c r="Y296" s="6"/>
      <c r="Z296" s="6"/>
      <c r="AA296" s="6"/>
      <c r="AB296" s="6"/>
      <c r="AC296" s="6"/>
    </row>
    <row r="297" spans="1:29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W297" s="6"/>
      <c r="X297" s="6"/>
      <c r="Y297" s="6"/>
      <c r="Z297" s="6"/>
      <c r="AA297" s="6"/>
      <c r="AB297" s="6"/>
      <c r="AC297" s="6"/>
    </row>
    <row r="298" spans="1:29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W298" s="6"/>
      <c r="X298" s="6"/>
      <c r="Y298" s="6"/>
      <c r="Z298" s="6"/>
      <c r="AA298" s="6"/>
      <c r="AB298" s="6"/>
      <c r="AC298" s="6"/>
    </row>
    <row r="299" spans="1:29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W299" s="6"/>
      <c r="X299" s="6"/>
      <c r="Y299" s="6"/>
      <c r="Z299" s="6"/>
      <c r="AA299" s="6"/>
      <c r="AB299" s="6"/>
      <c r="AC299" s="6"/>
    </row>
    <row r="300" spans="1:29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W300" s="6"/>
      <c r="X300" s="6"/>
      <c r="Y300" s="6"/>
      <c r="Z300" s="6"/>
      <c r="AA300" s="6"/>
      <c r="AB300" s="6"/>
      <c r="AC300" s="6"/>
    </row>
    <row r="301" spans="1:29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W301" s="6"/>
      <c r="X301" s="6"/>
      <c r="Y301" s="6"/>
      <c r="Z301" s="6"/>
      <c r="AA301" s="6"/>
      <c r="AB301" s="6"/>
      <c r="AC301" s="6"/>
    </row>
    <row r="302" spans="1:29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W302" s="6"/>
      <c r="X302" s="6"/>
      <c r="Y302" s="6"/>
      <c r="Z302" s="6"/>
      <c r="AA302" s="6"/>
      <c r="AB302" s="6"/>
      <c r="AC302" s="6"/>
    </row>
    <row r="303" spans="1:29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W303" s="6"/>
      <c r="X303" s="6"/>
      <c r="Y303" s="6"/>
      <c r="Z303" s="6"/>
      <c r="AA303" s="6"/>
      <c r="AB303" s="6"/>
      <c r="AC303" s="6"/>
    </row>
    <row r="304" spans="1:29" x14ac:dyDescent="0.3">
      <c r="A304" s="6"/>
      <c r="B304" s="6"/>
      <c r="C304" s="1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W304" s="6"/>
      <c r="X304" s="6"/>
      <c r="Y304" s="6"/>
      <c r="Z304" s="6"/>
      <c r="AA304" s="6"/>
      <c r="AB304" s="6"/>
      <c r="AC304" s="6"/>
    </row>
    <row r="305" spans="1:29" x14ac:dyDescent="0.3">
      <c r="A305" s="15"/>
      <c r="B305" s="6"/>
      <c r="C305" s="15"/>
      <c r="D305" s="1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W305" s="6"/>
      <c r="X305" s="6"/>
      <c r="Y305" s="6"/>
      <c r="Z305" s="6"/>
      <c r="AA305" s="6"/>
      <c r="AB305" s="6"/>
      <c r="AC305" s="6"/>
    </row>
    <row r="306" spans="1:29" x14ac:dyDescent="0.3">
      <c r="A306" s="15"/>
      <c r="B306" s="6"/>
      <c r="C306" s="15"/>
      <c r="D306" s="15"/>
      <c r="E306" s="15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15"/>
      <c r="W306" s="6"/>
      <c r="X306" s="6"/>
      <c r="Y306" s="6"/>
      <c r="Z306" s="6"/>
      <c r="AA306" s="6"/>
      <c r="AB306" s="6"/>
      <c r="AC306" s="6"/>
    </row>
    <row r="307" spans="1:29" x14ac:dyDescent="0.3">
      <c r="A307" s="6"/>
      <c r="B307" s="6"/>
      <c r="C307" s="6"/>
      <c r="D307" s="15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15"/>
      <c r="W307" s="6"/>
      <c r="X307" s="6"/>
      <c r="Y307" s="6"/>
      <c r="Z307" s="6"/>
      <c r="AA307" s="6"/>
      <c r="AB307" s="6"/>
      <c r="AC307" s="6"/>
    </row>
    <row r="308" spans="1:29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W308" s="6"/>
      <c r="X308" s="6"/>
      <c r="Y308" s="6"/>
      <c r="Z308" s="6"/>
      <c r="AA308" s="6"/>
      <c r="AB308" s="6"/>
      <c r="AC308" s="6"/>
    </row>
    <row r="309" spans="1:29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W309" s="6"/>
      <c r="X309" s="6"/>
      <c r="Y309" s="6"/>
      <c r="Z309" s="6"/>
      <c r="AA309" s="6"/>
      <c r="AB309" s="6"/>
      <c r="AC309" s="6"/>
    </row>
    <row r="310" spans="1:29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W310" s="6"/>
      <c r="X310" s="6"/>
      <c r="Y310" s="6"/>
      <c r="Z310" s="6"/>
      <c r="AA310" s="6"/>
      <c r="AB310" s="6"/>
      <c r="AC310" s="6"/>
    </row>
    <row r="311" spans="1:29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W311" s="6"/>
      <c r="X311" s="6"/>
      <c r="Y311" s="6"/>
      <c r="Z311" s="6"/>
      <c r="AA311" s="6"/>
      <c r="AB311" s="6"/>
      <c r="AC311" s="6"/>
    </row>
    <row r="312" spans="1:29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W312" s="6"/>
      <c r="X312" s="6"/>
      <c r="Y312" s="6"/>
      <c r="Z312" s="6"/>
      <c r="AA312" s="6"/>
      <c r="AB312" s="6"/>
      <c r="AC312" s="6"/>
    </row>
    <row r="313" spans="1:29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W313" s="6"/>
      <c r="X313" s="6"/>
      <c r="Y313" s="6"/>
      <c r="Z313" s="6"/>
      <c r="AA313" s="6"/>
      <c r="AB313" s="6"/>
      <c r="AC313" s="6"/>
    </row>
    <row r="314" spans="1:29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W314" s="6"/>
      <c r="X314" s="6"/>
      <c r="Y314" s="6"/>
      <c r="Z314" s="6"/>
      <c r="AA314" s="6"/>
      <c r="AB314" s="6"/>
      <c r="AC314" s="6"/>
    </row>
    <row r="315" spans="1:29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W315" s="6"/>
      <c r="X315" s="6"/>
      <c r="Y315" s="6"/>
      <c r="Z315" s="6"/>
      <c r="AA315" s="6"/>
      <c r="AB315" s="6"/>
      <c r="AC315" s="6"/>
    </row>
    <row r="316" spans="1:29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W316" s="6"/>
      <c r="X316" s="6"/>
      <c r="Y316" s="6"/>
      <c r="Z316" s="6"/>
      <c r="AA316" s="6"/>
      <c r="AB316" s="6"/>
      <c r="AC316" s="6"/>
    </row>
    <row r="317" spans="1:29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W317" s="6"/>
      <c r="X317" s="6"/>
      <c r="Y317" s="6"/>
      <c r="Z317" s="6"/>
      <c r="AA317" s="6"/>
      <c r="AB317" s="6"/>
      <c r="AC317" s="6"/>
    </row>
    <row r="318" spans="1:29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W318" s="6"/>
      <c r="X318" s="6"/>
      <c r="Y318" s="6"/>
      <c r="Z318" s="6"/>
      <c r="AA318" s="6"/>
      <c r="AB318" s="6"/>
      <c r="AC318" s="6"/>
    </row>
    <row r="319" spans="1:29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W319" s="6"/>
      <c r="X319" s="6"/>
      <c r="Y319" s="6"/>
      <c r="Z319" s="6"/>
      <c r="AA319" s="6"/>
      <c r="AB319" s="6"/>
      <c r="AC319" s="6"/>
    </row>
    <row r="320" spans="1:29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W320" s="6"/>
      <c r="X320" s="6"/>
      <c r="Y320" s="6"/>
      <c r="Z320" s="6"/>
      <c r="AA320" s="6"/>
      <c r="AB320" s="6"/>
      <c r="AC320" s="6"/>
    </row>
    <row r="321" spans="1:29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W321" s="6"/>
      <c r="X321" s="6"/>
      <c r="Y321" s="6"/>
      <c r="Z321" s="6"/>
      <c r="AA321" s="6"/>
      <c r="AB321" s="6"/>
      <c r="AC321" s="6"/>
    </row>
    <row r="322" spans="1:29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W322" s="6"/>
      <c r="X322" s="6"/>
      <c r="Y322" s="6"/>
      <c r="Z322" s="6"/>
      <c r="AA322" s="6"/>
      <c r="AB322" s="6"/>
      <c r="AC322" s="6"/>
    </row>
    <row r="323" spans="1:29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W323" s="6"/>
      <c r="X323" s="6"/>
      <c r="Y323" s="6"/>
      <c r="Z323" s="6"/>
      <c r="AA323" s="6"/>
      <c r="AB323" s="6"/>
      <c r="AC323" s="6"/>
    </row>
    <row r="324" spans="1:29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W324" s="6"/>
      <c r="X324" s="6"/>
      <c r="Y324" s="6"/>
      <c r="Z324" s="6"/>
      <c r="AA324" s="6"/>
      <c r="AB324" s="6"/>
      <c r="AC324" s="6"/>
    </row>
    <row r="325" spans="1:29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W325" s="6"/>
      <c r="X325" s="6"/>
      <c r="Y325" s="6"/>
      <c r="Z325" s="6"/>
      <c r="AA325" s="6"/>
      <c r="AB325" s="6"/>
      <c r="AC325" s="6"/>
    </row>
    <row r="326" spans="1:29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W326" s="6"/>
      <c r="X326" s="6"/>
      <c r="Y326" s="6"/>
      <c r="Z326" s="6"/>
      <c r="AA326" s="6"/>
      <c r="AB326" s="6"/>
      <c r="AC326" s="6"/>
    </row>
    <row r="327" spans="1:29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W327" s="6"/>
      <c r="X327" s="6"/>
      <c r="Y327" s="6"/>
      <c r="Z327" s="6"/>
      <c r="AA327" s="6"/>
      <c r="AB327" s="6"/>
      <c r="AC327" s="6"/>
    </row>
    <row r="328" spans="1:29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W328" s="6"/>
      <c r="X328" s="6"/>
      <c r="Y328" s="6"/>
      <c r="Z328" s="6"/>
      <c r="AA328" s="6"/>
      <c r="AB328" s="6"/>
      <c r="AC328" s="6"/>
    </row>
    <row r="329" spans="1:29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W329" s="6"/>
      <c r="X329" s="6"/>
      <c r="Y329" s="6"/>
      <c r="Z329" s="6"/>
      <c r="AA329" s="6"/>
      <c r="AB329" s="6"/>
      <c r="AC329" s="6"/>
    </row>
    <row r="330" spans="1:29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W330" s="6"/>
      <c r="X330" s="6"/>
      <c r="Y330" s="6"/>
      <c r="Z330" s="6"/>
      <c r="AA330" s="6"/>
      <c r="AB330" s="6"/>
      <c r="AC330" s="6"/>
    </row>
    <row r="331" spans="1:29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W331" s="6"/>
      <c r="X331" s="6"/>
      <c r="Y331" s="6"/>
      <c r="Z331" s="6"/>
      <c r="AA331" s="6"/>
      <c r="AB331" s="6"/>
      <c r="AC331" s="6"/>
    </row>
    <row r="332" spans="1:29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W332" s="6"/>
      <c r="X332" s="6"/>
      <c r="Y332" s="6"/>
      <c r="Z332" s="6"/>
      <c r="AA332" s="6"/>
      <c r="AB332" s="6"/>
      <c r="AC332" s="6"/>
    </row>
    <row r="333" spans="1:29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W333" s="6"/>
      <c r="X333" s="6"/>
      <c r="Y333" s="6"/>
      <c r="Z333" s="6"/>
      <c r="AA333" s="6"/>
      <c r="AB333" s="6"/>
      <c r="AC333" s="6"/>
    </row>
    <row r="334" spans="1:29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W334" s="6"/>
      <c r="X334" s="6"/>
      <c r="Y334" s="6"/>
      <c r="Z334" s="6"/>
      <c r="AA334" s="6"/>
      <c r="AB334" s="6"/>
      <c r="AC334" s="6"/>
    </row>
    <row r="335" spans="1:29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W335" s="6"/>
      <c r="X335" s="6"/>
      <c r="Y335" s="6"/>
      <c r="Z335" s="6"/>
      <c r="AA335" s="6"/>
      <c r="AB335" s="6"/>
      <c r="AC335" s="6"/>
    </row>
    <row r="336" spans="1:29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W336" s="6"/>
      <c r="X336" s="6"/>
      <c r="Y336" s="6"/>
      <c r="Z336" s="6"/>
      <c r="AA336" s="6"/>
      <c r="AB336" s="6"/>
      <c r="AC336" s="6"/>
    </row>
    <row r="337" spans="1:29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W337" s="6"/>
      <c r="X337" s="6"/>
      <c r="Y337" s="6"/>
      <c r="Z337" s="6"/>
      <c r="AA337" s="6"/>
      <c r="AB337" s="6"/>
      <c r="AC337" s="6"/>
    </row>
    <row r="338" spans="1:29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W338" s="6"/>
      <c r="X338" s="6"/>
      <c r="Y338" s="6"/>
      <c r="Z338" s="6"/>
      <c r="AA338" s="6"/>
      <c r="AB338" s="6"/>
      <c r="AC338" s="6"/>
    </row>
    <row r="339" spans="1:29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W339" s="6"/>
      <c r="X339" s="6"/>
      <c r="Y339" s="6"/>
      <c r="Z339" s="6"/>
      <c r="AA339" s="6"/>
      <c r="AB339" s="6"/>
      <c r="AC339" s="6"/>
    </row>
    <row r="340" spans="1:29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W340" s="6"/>
      <c r="X340" s="6"/>
      <c r="Y340" s="6"/>
      <c r="Z340" s="6"/>
      <c r="AA340" s="6"/>
      <c r="AB340" s="6"/>
      <c r="AC340" s="6"/>
    </row>
    <row r="341" spans="1:29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W341" s="6"/>
      <c r="X341" s="6"/>
      <c r="Y341" s="6"/>
      <c r="Z341" s="6"/>
      <c r="AA341" s="6"/>
      <c r="AB341" s="6"/>
      <c r="AC341" s="6"/>
    </row>
    <row r="342" spans="1:29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W342" s="6"/>
      <c r="X342" s="6"/>
      <c r="Y342" s="6"/>
      <c r="Z342" s="6"/>
      <c r="AA342" s="6"/>
      <c r="AB342" s="6"/>
      <c r="AC342" s="6"/>
    </row>
    <row r="343" spans="1:29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W343" s="6"/>
      <c r="X343" s="6"/>
      <c r="Y343" s="6"/>
      <c r="Z343" s="6"/>
      <c r="AA343" s="6"/>
      <c r="AB343" s="6"/>
      <c r="AC343" s="6"/>
    </row>
    <row r="344" spans="1:29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W344" s="6"/>
      <c r="X344" s="6"/>
      <c r="Y344" s="6"/>
      <c r="Z344" s="6"/>
      <c r="AA344" s="6"/>
      <c r="AB344" s="6"/>
      <c r="AC344" s="6"/>
    </row>
    <row r="345" spans="1:29" x14ac:dyDescent="0.3">
      <c r="A345" s="1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W345" s="6"/>
      <c r="X345" s="6"/>
      <c r="Y345" s="6"/>
      <c r="Z345" s="6"/>
      <c r="AA345" s="6"/>
      <c r="AB345" s="6"/>
      <c r="AC345" s="6"/>
    </row>
    <row r="346" spans="1:29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15"/>
      <c r="W346" s="6"/>
      <c r="X346" s="6"/>
      <c r="Y346" s="6"/>
      <c r="Z346" s="6"/>
      <c r="AA346" s="6"/>
      <c r="AB346" s="6"/>
      <c r="AC346" s="6"/>
    </row>
    <row r="347" spans="1:29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W347" s="6"/>
      <c r="X347" s="6"/>
      <c r="Y347" s="6"/>
      <c r="Z347" s="6"/>
      <c r="AA347" s="6"/>
      <c r="AB347" s="6"/>
      <c r="AC347" s="6"/>
    </row>
    <row r="348" spans="1:29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W348" s="6"/>
      <c r="X348" s="6"/>
      <c r="Y348" s="6"/>
      <c r="Z348" s="6"/>
      <c r="AA348" s="6"/>
      <c r="AB348" s="6"/>
      <c r="AC348" s="6"/>
    </row>
    <row r="349" spans="1:29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W349" s="6"/>
      <c r="X349" s="6"/>
      <c r="Y349" s="6"/>
      <c r="Z349" s="6"/>
      <c r="AA349" s="6"/>
      <c r="AB349" s="6"/>
      <c r="AC349" s="6"/>
    </row>
    <row r="350" spans="1:29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W350" s="6"/>
      <c r="X350" s="6"/>
      <c r="Y350" s="6"/>
      <c r="Z350" s="6"/>
      <c r="AA350" s="6"/>
      <c r="AB350" s="6"/>
      <c r="AC350" s="6"/>
    </row>
    <row r="351" spans="1:29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W351" s="6"/>
      <c r="X351" s="6"/>
      <c r="Y351" s="6"/>
      <c r="Z351" s="6"/>
      <c r="AA351" s="6"/>
      <c r="AB351" s="6"/>
      <c r="AC351" s="6"/>
    </row>
    <row r="352" spans="1:29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W352" s="6"/>
      <c r="X352" s="6"/>
      <c r="Y352" s="6"/>
      <c r="Z352" s="6"/>
      <c r="AA352" s="6"/>
      <c r="AB352" s="6"/>
      <c r="AC352" s="6"/>
    </row>
    <row r="353" spans="1:29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W353" s="6"/>
      <c r="X353" s="6"/>
      <c r="Y353" s="6"/>
      <c r="Z353" s="6"/>
      <c r="AA353" s="6"/>
      <c r="AB353" s="6"/>
      <c r="AC353" s="6"/>
    </row>
    <row r="354" spans="1:29" x14ac:dyDescent="0.3">
      <c r="A354" s="6"/>
      <c r="B354" s="6"/>
      <c r="C354" s="1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W354" s="6"/>
      <c r="X354" s="6"/>
      <c r="Y354" s="6"/>
      <c r="Z354" s="6"/>
      <c r="AA354" s="6"/>
      <c r="AB354" s="6"/>
      <c r="AC354" s="6"/>
    </row>
    <row r="355" spans="1:29" x14ac:dyDescent="0.3">
      <c r="A355" s="6"/>
      <c r="B355" s="6"/>
      <c r="C355" s="6"/>
      <c r="D355" s="1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W355" s="6"/>
      <c r="X355" s="6"/>
      <c r="Y355" s="6"/>
      <c r="Z355" s="6"/>
      <c r="AA355" s="6"/>
      <c r="AB355" s="6"/>
      <c r="AC355" s="6"/>
    </row>
    <row r="356" spans="1:29" x14ac:dyDescent="0.3">
      <c r="A356" s="18"/>
      <c r="B356" s="18"/>
      <c r="C356" s="1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W356" s="6"/>
      <c r="X356" s="6"/>
      <c r="Y356" s="6"/>
      <c r="Z356" s="6"/>
      <c r="AA356" s="6"/>
      <c r="AB356" s="6"/>
      <c r="AC356" s="6"/>
    </row>
    <row r="357" spans="1:29" x14ac:dyDescent="0.3">
      <c r="A357" s="6"/>
      <c r="B357" s="6"/>
      <c r="C357" s="6"/>
      <c r="D357" s="18"/>
      <c r="E357" s="18"/>
      <c r="F357" s="6"/>
      <c r="G357" s="6"/>
      <c r="H357" s="6"/>
      <c r="I357" s="6"/>
      <c r="J357" s="19"/>
      <c r="K357" s="6"/>
      <c r="L357" s="6"/>
      <c r="M357" s="6"/>
      <c r="N357" s="6"/>
      <c r="O357" s="6"/>
      <c r="P357" s="6"/>
      <c r="Q357" s="6"/>
      <c r="R357" s="6"/>
      <c r="S357" s="6"/>
      <c r="T357" s="19"/>
      <c r="U357" s="20"/>
      <c r="W357" s="6"/>
      <c r="X357" s="6"/>
      <c r="Y357" s="6"/>
      <c r="Z357" s="6"/>
      <c r="AA357" s="6"/>
      <c r="AB357" s="6"/>
      <c r="AC357" s="6"/>
    </row>
    <row r="358" spans="1:29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W358" s="6"/>
      <c r="X358" s="6"/>
      <c r="Y358" s="6"/>
      <c r="Z358" s="6"/>
      <c r="AA358" s="6"/>
      <c r="AB358" s="6"/>
      <c r="AC358" s="6"/>
    </row>
    <row r="359" spans="1:29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W359" s="6"/>
      <c r="X359" s="6"/>
      <c r="Y359" s="6"/>
      <c r="Z359" s="6"/>
      <c r="AA359" s="6"/>
      <c r="AB359" s="6"/>
      <c r="AC359" s="6"/>
    </row>
    <row r="360" spans="1:29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W360" s="6"/>
      <c r="X360" s="6"/>
      <c r="Y360" s="6"/>
      <c r="Z360" s="6"/>
      <c r="AA360" s="6"/>
      <c r="AB360" s="6"/>
      <c r="AC360" s="6"/>
    </row>
    <row r="361" spans="1:29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W361" s="6"/>
      <c r="X361" s="6"/>
      <c r="Y361" s="6"/>
      <c r="Z361" s="6"/>
      <c r="AA361" s="6"/>
      <c r="AB361" s="6"/>
      <c r="AC361" s="6"/>
    </row>
    <row r="362" spans="1:29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W362" s="6"/>
      <c r="X362" s="6"/>
      <c r="Y362" s="6"/>
      <c r="Z362" s="6"/>
      <c r="AA362" s="6"/>
      <c r="AB362" s="6"/>
      <c r="AC362" s="6"/>
    </row>
    <row r="363" spans="1:29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W363" s="6"/>
      <c r="X363" s="6"/>
      <c r="Y363" s="6"/>
      <c r="Z363" s="6"/>
      <c r="AA363" s="6"/>
      <c r="AB363" s="6"/>
      <c r="AC363" s="6"/>
    </row>
    <row r="364" spans="1:29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W364" s="6"/>
      <c r="X364" s="6"/>
      <c r="Y364" s="6"/>
      <c r="Z364" s="6"/>
      <c r="AA364" s="6"/>
      <c r="AB364" s="6"/>
      <c r="AC364" s="6"/>
    </row>
    <row r="365" spans="1:29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W365" s="6"/>
      <c r="X365" s="6"/>
      <c r="Y365" s="6"/>
      <c r="Z365" s="6"/>
      <c r="AA365" s="6"/>
      <c r="AB365" s="6"/>
      <c r="AC365" s="6"/>
    </row>
    <row r="366" spans="1:29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W366" s="6"/>
      <c r="X366" s="6"/>
      <c r="Y366" s="6"/>
      <c r="Z366" s="6"/>
      <c r="AA366" s="6"/>
      <c r="AB366" s="6"/>
      <c r="AC366" s="6"/>
    </row>
    <row r="367" spans="1:29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W367" s="6"/>
      <c r="X367" s="6"/>
      <c r="Y367" s="6"/>
      <c r="Z367" s="6"/>
      <c r="AA367" s="6"/>
      <c r="AB367" s="6"/>
      <c r="AC367" s="6"/>
    </row>
    <row r="368" spans="1:29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W368" s="6"/>
      <c r="X368" s="6"/>
      <c r="Y368" s="6"/>
      <c r="Z368" s="6"/>
      <c r="AA368" s="6"/>
      <c r="AB368" s="6"/>
      <c r="AC368" s="6"/>
    </row>
    <row r="369" spans="1:29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W369" s="6"/>
      <c r="X369" s="6"/>
      <c r="Y369" s="6"/>
      <c r="Z369" s="6"/>
      <c r="AA369" s="6"/>
      <c r="AB369" s="6"/>
      <c r="AC369" s="6"/>
    </row>
    <row r="370" spans="1:29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W370" s="6"/>
      <c r="X370" s="6"/>
      <c r="Y370" s="6"/>
      <c r="Z370" s="6"/>
      <c r="AA370" s="6"/>
      <c r="AB370" s="6"/>
      <c r="AC370" s="6"/>
    </row>
    <row r="371" spans="1:29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W371" s="6"/>
      <c r="X371" s="6"/>
      <c r="Y371" s="6"/>
      <c r="Z371" s="6"/>
      <c r="AA371" s="6"/>
      <c r="AB371" s="6"/>
      <c r="AC371" s="6"/>
    </row>
    <row r="372" spans="1:29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W372" s="6"/>
      <c r="X372" s="6"/>
      <c r="Y372" s="6"/>
      <c r="Z372" s="6"/>
      <c r="AA372" s="6"/>
      <c r="AB372" s="6"/>
      <c r="AC372" s="6"/>
    </row>
    <row r="373" spans="1:29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W373" s="6"/>
      <c r="X373" s="6"/>
      <c r="Y373" s="6"/>
      <c r="Z373" s="6"/>
      <c r="AA373" s="6"/>
      <c r="AB373" s="6"/>
      <c r="AC373" s="6"/>
    </row>
    <row r="374" spans="1:29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W374" s="6"/>
      <c r="X374" s="6"/>
      <c r="Y374" s="6"/>
      <c r="Z374" s="6"/>
      <c r="AA374" s="6"/>
      <c r="AB374" s="6"/>
      <c r="AC374" s="6"/>
    </row>
    <row r="375" spans="1:29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W375" s="6"/>
      <c r="X375" s="6"/>
      <c r="Y375" s="6"/>
      <c r="Z375" s="6"/>
      <c r="AA375" s="6"/>
      <c r="AB375" s="6"/>
      <c r="AC375" s="6"/>
    </row>
    <row r="376" spans="1:29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W376" s="6"/>
      <c r="X376" s="6"/>
      <c r="Y376" s="6"/>
      <c r="Z376" s="6"/>
      <c r="AA376" s="6"/>
      <c r="AB376" s="6"/>
      <c r="AC376" s="6"/>
    </row>
    <row r="377" spans="1:29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W377" s="6"/>
      <c r="X377" s="6"/>
      <c r="Y377" s="6"/>
      <c r="Z377" s="6"/>
      <c r="AA377" s="6"/>
      <c r="AB377" s="6"/>
      <c r="AC377" s="6"/>
    </row>
    <row r="378" spans="1:29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W378" s="6"/>
      <c r="X378" s="6"/>
      <c r="Y378" s="6"/>
      <c r="Z378" s="6"/>
      <c r="AA378" s="6"/>
      <c r="AB378" s="6"/>
      <c r="AC378" s="6"/>
    </row>
    <row r="379" spans="1:29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W379" s="6"/>
      <c r="X379" s="6"/>
      <c r="Y379" s="6"/>
      <c r="Z379" s="6"/>
      <c r="AA379" s="6"/>
      <c r="AB379" s="6"/>
      <c r="AC379" s="6"/>
    </row>
    <row r="380" spans="1:29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W380" s="6"/>
      <c r="X380" s="6"/>
      <c r="Y380" s="6"/>
      <c r="Z380" s="6"/>
      <c r="AA380" s="6"/>
      <c r="AB380" s="6"/>
      <c r="AC380" s="6"/>
    </row>
    <row r="381" spans="1:29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W381" s="6"/>
      <c r="X381" s="6"/>
      <c r="Y381" s="6"/>
      <c r="Z381" s="6"/>
      <c r="AA381" s="6"/>
      <c r="AB381" s="6"/>
      <c r="AC381" s="6"/>
    </row>
    <row r="382" spans="1:29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W382" s="6"/>
      <c r="X382" s="6"/>
      <c r="Y382" s="6"/>
      <c r="Z382" s="6"/>
      <c r="AA382" s="6"/>
      <c r="AB382" s="6"/>
      <c r="AC382" s="6"/>
    </row>
    <row r="383" spans="1:29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W383" s="6"/>
      <c r="X383" s="6"/>
      <c r="Y383" s="6"/>
      <c r="Z383" s="6"/>
      <c r="AA383" s="6"/>
      <c r="AB383" s="6"/>
      <c r="AC383" s="6"/>
    </row>
    <row r="384" spans="1:29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W384" s="6"/>
      <c r="X384" s="6"/>
      <c r="Y384" s="6"/>
      <c r="Z384" s="6"/>
      <c r="AA384" s="6"/>
      <c r="AB384" s="6"/>
      <c r="AC384" s="6"/>
    </row>
    <row r="385" spans="1:29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W385" s="6"/>
      <c r="X385" s="6"/>
      <c r="Y385" s="6"/>
      <c r="Z385" s="6"/>
      <c r="AA385" s="6"/>
      <c r="AB385" s="6"/>
      <c r="AC385" s="6"/>
    </row>
    <row r="386" spans="1:29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W386" s="6"/>
      <c r="X386" s="6"/>
      <c r="Y386" s="6"/>
      <c r="Z386" s="6"/>
      <c r="AA386" s="6"/>
      <c r="AB386" s="6"/>
      <c r="AC386" s="6"/>
    </row>
    <row r="387" spans="1:29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W387" s="6"/>
      <c r="X387" s="6"/>
      <c r="Y387" s="6"/>
      <c r="Z387" s="6"/>
      <c r="AA387" s="6"/>
      <c r="AB387" s="6"/>
      <c r="AC387" s="6"/>
    </row>
    <row r="388" spans="1:29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W388" s="6"/>
      <c r="X388" s="6"/>
      <c r="Y388" s="6"/>
      <c r="Z388" s="6"/>
      <c r="AA388" s="6"/>
      <c r="AB388" s="6"/>
      <c r="AC388" s="6"/>
    </row>
    <row r="389" spans="1:29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W389" s="6"/>
      <c r="X389" s="6"/>
      <c r="Y389" s="6"/>
      <c r="Z389" s="6"/>
      <c r="AA389" s="6"/>
      <c r="AB389" s="6"/>
      <c r="AC389" s="6"/>
    </row>
    <row r="390" spans="1:29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W390" s="6"/>
      <c r="X390" s="6"/>
      <c r="Y390" s="6"/>
      <c r="Z390" s="6"/>
      <c r="AA390" s="6"/>
      <c r="AB390" s="6"/>
      <c r="AC390" s="6"/>
    </row>
    <row r="391" spans="1:29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W391" s="6"/>
      <c r="X391" s="6"/>
      <c r="Y391" s="6"/>
      <c r="Z391" s="6"/>
      <c r="AA391" s="6"/>
      <c r="AB391" s="6"/>
      <c r="AC391" s="6"/>
    </row>
    <row r="392" spans="1:29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W392" s="6"/>
      <c r="X392" s="6"/>
      <c r="Y392" s="6"/>
      <c r="Z392" s="6"/>
      <c r="AA392" s="6"/>
      <c r="AB392" s="6"/>
      <c r="AC392" s="6"/>
    </row>
    <row r="393" spans="1:29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W393" s="6"/>
      <c r="X393" s="6"/>
      <c r="Y393" s="6"/>
      <c r="Z393" s="6"/>
      <c r="AA393" s="6"/>
      <c r="AB393" s="6"/>
      <c r="AC393" s="6"/>
    </row>
    <row r="394" spans="1:29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W394" s="6"/>
      <c r="X394" s="6"/>
      <c r="Y394" s="6"/>
      <c r="Z394" s="6"/>
      <c r="AA394" s="6"/>
      <c r="AB394" s="6"/>
      <c r="AC394" s="6"/>
    </row>
    <row r="395" spans="1:29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W395" s="6"/>
      <c r="X395" s="6"/>
      <c r="Y395" s="6"/>
      <c r="Z395" s="6"/>
      <c r="AA395" s="6"/>
      <c r="AB395" s="6"/>
      <c r="AC395" s="6"/>
    </row>
    <row r="396" spans="1:29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W396" s="6"/>
      <c r="X396" s="6"/>
      <c r="Y396" s="6"/>
      <c r="Z396" s="6"/>
      <c r="AA396" s="6"/>
      <c r="AB396" s="6"/>
      <c r="AC396" s="6"/>
    </row>
    <row r="397" spans="1:29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W397" s="6"/>
      <c r="X397" s="6"/>
      <c r="Y397" s="6"/>
      <c r="Z397" s="6"/>
      <c r="AA397" s="6"/>
      <c r="AB397" s="6"/>
      <c r="AC397" s="6"/>
    </row>
    <row r="398" spans="1:29" x14ac:dyDescent="0.3">
      <c r="A398" s="17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W398" s="6"/>
      <c r="X398" s="6"/>
      <c r="Y398" s="6"/>
      <c r="Z398" s="6"/>
      <c r="AA398" s="6"/>
      <c r="AB398" s="6"/>
      <c r="AC398" s="6"/>
    </row>
    <row r="399" spans="1:29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W399" s="6"/>
      <c r="X399" s="6"/>
      <c r="Y399" s="6"/>
      <c r="Z399" s="6"/>
      <c r="AA399" s="6"/>
      <c r="AB399" s="6"/>
      <c r="AC399" s="6"/>
    </row>
    <row r="400" spans="1:29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W400" s="6"/>
      <c r="X400" s="6"/>
      <c r="Y400" s="6"/>
      <c r="Z400" s="6"/>
      <c r="AA400" s="6"/>
      <c r="AB400" s="6"/>
      <c r="AC400" s="6"/>
    </row>
    <row r="401" spans="1:29" x14ac:dyDescent="0.3">
      <c r="A401" s="6"/>
      <c r="B401" s="6"/>
      <c r="C401" s="1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W401" s="6"/>
      <c r="X401" s="6"/>
      <c r="Y401" s="6"/>
      <c r="Z401" s="6"/>
      <c r="AA401" s="6"/>
      <c r="AB401" s="6"/>
      <c r="AC401" s="6"/>
    </row>
    <row r="402" spans="1:29" x14ac:dyDescent="0.3">
      <c r="A402" s="6"/>
      <c r="B402" s="6"/>
      <c r="C402" s="16"/>
      <c r="D402" s="1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W402" s="6"/>
      <c r="X402" s="6"/>
      <c r="Y402" s="6"/>
      <c r="Z402" s="6"/>
      <c r="AA402" s="6"/>
      <c r="AB402" s="6"/>
      <c r="AC402" s="6"/>
    </row>
    <row r="403" spans="1:29" x14ac:dyDescent="0.3">
      <c r="A403" s="6"/>
      <c r="B403" s="6"/>
      <c r="C403" s="16"/>
      <c r="D403" s="1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W403" s="6"/>
      <c r="X403" s="6"/>
      <c r="Y403" s="6"/>
      <c r="Z403" s="6"/>
      <c r="AA403" s="6"/>
      <c r="AB403" s="6"/>
      <c r="AC403" s="6"/>
    </row>
    <row r="404" spans="1:29" x14ac:dyDescent="0.3">
      <c r="A404" s="6"/>
      <c r="B404" s="6"/>
      <c r="C404" s="16"/>
      <c r="D404" s="1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W404" s="6"/>
      <c r="X404" s="6"/>
      <c r="Y404" s="6"/>
      <c r="Z404" s="6"/>
      <c r="AA404" s="6"/>
      <c r="AB404" s="6"/>
      <c r="AC404" s="6"/>
    </row>
    <row r="405" spans="1:29" x14ac:dyDescent="0.3">
      <c r="A405" s="15"/>
      <c r="B405" s="6"/>
      <c r="C405" s="15"/>
      <c r="D405" s="1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W405" s="6"/>
      <c r="X405" s="6"/>
      <c r="Y405" s="6"/>
      <c r="Z405" s="6"/>
      <c r="AA405" s="6"/>
      <c r="AB405" s="6"/>
      <c r="AC405" s="6"/>
    </row>
    <row r="406" spans="1:29" x14ac:dyDescent="0.3">
      <c r="A406" s="15"/>
      <c r="B406" s="6"/>
      <c r="C406" s="6"/>
      <c r="D406" s="15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15"/>
      <c r="W406" s="6"/>
      <c r="X406" s="6"/>
      <c r="Y406" s="6"/>
      <c r="Z406" s="6"/>
      <c r="AA406" s="6"/>
      <c r="AB406" s="6"/>
      <c r="AC406" s="6"/>
    </row>
    <row r="407" spans="1:29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15"/>
      <c r="W407" s="6"/>
      <c r="X407" s="6"/>
      <c r="Y407" s="6"/>
      <c r="Z407" s="6"/>
      <c r="AA407" s="6"/>
      <c r="AB407" s="6"/>
      <c r="AC407" s="6"/>
    </row>
    <row r="408" spans="1:29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W408" s="6"/>
      <c r="X408" s="6"/>
      <c r="Y408" s="6"/>
      <c r="Z408" s="6"/>
      <c r="AA408" s="6"/>
      <c r="AB408" s="6"/>
      <c r="AC408" s="6"/>
    </row>
    <row r="409" spans="1:29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W409" s="6"/>
      <c r="X409" s="6"/>
      <c r="Y409" s="6"/>
      <c r="Z409" s="6"/>
      <c r="AA409" s="6"/>
      <c r="AB409" s="6"/>
      <c r="AC409" s="6"/>
    </row>
    <row r="410" spans="1:29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W410" s="6"/>
      <c r="X410" s="6"/>
      <c r="Y410" s="6"/>
      <c r="Z410" s="6"/>
      <c r="AA410" s="6"/>
      <c r="AB410" s="6"/>
      <c r="AC410" s="6"/>
    </row>
    <row r="411" spans="1:29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W411" s="6"/>
      <c r="X411" s="6"/>
      <c r="Y411" s="6"/>
      <c r="Z411" s="6"/>
      <c r="AA411" s="6"/>
      <c r="AB411" s="6"/>
      <c r="AC411" s="6"/>
    </row>
    <row r="412" spans="1:29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W412" s="6"/>
      <c r="X412" s="6"/>
      <c r="Y412" s="6"/>
      <c r="Z412" s="6"/>
      <c r="AA412" s="6"/>
      <c r="AB412" s="6"/>
      <c r="AC412" s="6"/>
    </row>
    <row r="413" spans="1:29" x14ac:dyDescent="0.3">
      <c r="A413" s="17"/>
      <c r="B413" s="17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W413" s="6"/>
      <c r="X413" s="6"/>
      <c r="Y413" s="6"/>
      <c r="Z413" s="6"/>
      <c r="AA413" s="6"/>
      <c r="AB413" s="6"/>
      <c r="AC413" s="6"/>
    </row>
    <row r="414" spans="1:29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W414" s="6"/>
      <c r="X414" s="6"/>
      <c r="Y414" s="6"/>
      <c r="Z414" s="6"/>
      <c r="AA414" s="6"/>
      <c r="AB414" s="6"/>
      <c r="AC414" s="6"/>
    </row>
    <row r="415" spans="1:29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W415" s="6"/>
      <c r="X415" s="6"/>
      <c r="Y415" s="6"/>
      <c r="Z415" s="6"/>
      <c r="AA415" s="6"/>
      <c r="AB415" s="6"/>
      <c r="AC415" s="6"/>
    </row>
    <row r="416" spans="1:29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W416" s="6"/>
      <c r="X416" s="6"/>
      <c r="Y416" s="6"/>
      <c r="Z416" s="6"/>
      <c r="AA416" s="6"/>
      <c r="AB416" s="6"/>
      <c r="AC416" s="6"/>
    </row>
    <row r="417" spans="1:29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W417" s="6"/>
      <c r="X417" s="6"/>
      <c r="Y417" s="6"/>
      <c r="Z417" s="6"/>
      <c r="AA417" s="6"/>
      <c r="AB417" s="6"/>
      <c r="AC417" s="6"/>
    </row>
    <row r="418" spans="1:29" x14ac:dyDescent="0.3">
      <c r="A418" s="6"/>
      <c r="B418" s="6"/>
      <c r="C418" s="1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W418" s="6"/>
      <c r="X418" s="6"/>
      <c r="Y418" s="6"/>
      <c r="Z418" s="6"/>
      <c r="AA418" s="6"/>
      <c r="AB418" s="6"/>
      <c r="AC418" s="6"/>
    </row>
    <row r="419" spans="1:29" x14ac:dyDescent="0.3">
      <c r="A419" s="6"/>
      <c r="B419" s="6"/>
      <c r="C419" s="6"/>
      <c r="D419" s="1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W419" s="6"/>
      <c r="X419" s="6"/>
      <c r="Y419" s="6"/>
      <c r="Z419" s="6"/>
      <c r="AA419" s="6"/>
      <c r="AB419" s="6"/>
      <c r="AC419" s="6"/>
    </row>
    <row r="420" spans="1:29" x14ac:dyDescent="0.3">
      <c r="A420" s="18"/>
      <c r="B420" s="18"/>
      <c r="C420" s="1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W420" s="6"/>
      <c r="X420" s="6"/>
      <c r="Y420" s="6"/>
      <c r="Z420" s="6"/>
      <c r="AA420" s="6"/>
      <c r="AB420" s="6"/>
      <c r="AC420" s="6"/>
    </row>
    <row r="421" spans="1:29" x14ac:dyDescent="0.3">
      <c r="A421" s="6"/>
      <c r="B421" s="6"/>
      <c r="C421" s="6"/>
      <c r="D421" s="18"/>
      <c r="E421" s="18"/>
      <c r="F421" s="6"/>
      <c r="G421" s="6"/>
      <c r="H421" s="6"/>
      <c r="I421" s="6"/>
      <c r="J421" s="19"/>
      <c r="K421" s="6"/>
      <c r="L421" s="6"/>
      <c r="M421" s="6"/>
      <c r="N421" s="6"/>
      <c r="O421" s="6"/>
      <c r="P421" s="6"/>
      <c r="Q421" s="6"/>
      <c r="R421" s="6"/>
      <c r="S421" s="6"/>
      <c r="T421" s="19"/>
      <c r="U421" s="20"/>
      <c r="W421" s="6"/>
      <c r="X421" s="6"/>
      <c r="Y421" s="6"/>
      <c r="Z421" s="6"/>
      <c r="AA421" s="6"/>
      <c r="AB421" s="6"/>
      <c r="AC421" s="6"/>
    </row>
    <row r="422" spans="1:29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W422" s="6"/>
      <c r="X422" s="6"/>
      <c r="Y422" s="6"/>
      <c r="Z422" s="6"/>
      <c r="AA422" s="6"/>
      <c r="AB422" s="6"/>
      <c r="AC422" s="6"/>
    </row>
    <row r="423" spans="1:29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W423" s="6"/>
      <c r="X423" s="6"/>
      <c r="Y423" s="6"/>
      <c r="Z423" s="6"/>
      <c r="AA423" s="6"/>
      <c r="AB423" s="6"/>
      <c r="AC423" s="6"/>
    </row>
    <row r="424" spans="1:29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W424" s="6"/>
      <c r="X424" s="6"/>
      <c r="Y424" s="6"/>
      <c r="Z424" s="6"/>
      <c r="AA424" s="6"/>
      <c r="AB424" s="6"/>
      <c r="AC424" s="6"/>
    </row>
    <row r="425" spans="1:29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W425" s="6"/>
      <c r="X425" s="6"/>
      <c r="Y425" s="6"/>
      <c r="Z425" s="6"/>
      <c r="AA425" s="6"/>
      <c r="AB425" s="6"/>
      <c r="AC425" s="6"/>
    </row>
    <row r="426" spans="1:29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W426" s="6"/>
      <c r="X426" s="6"/>
      <c r="Y426" s="6"/>
      <c r="Z426" s="6"/>
      <c r="AA426" s="6"/>
      <c r="AB426" s="6"/>
      <c r="AC426" s="6"/>
    </row>
    <row r="427" spans="1:29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W427" s="6"/>
      <c r="X427" s="6"/>
      <c r="Y427" s="6"/>
      <c r="Z427" s="6"/>
      <c r="AA427" s="6"/>
      <c r="AB427" s="6"/>
      <c r="AC427" s="6"/>
    </row>
    <row r="428" spans="1:29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W428" s="6"/>
      <c r="X428" s="6"/>
      <c r="Y428" s="6"/>
      <c r="Z428" s="6"/>
      <c r="AA428" s="6"/>
      <c r="AB428" s="6"/>
      <c r="AC428" s="6"/>
    </row>
    <row r="429" spans="1:29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W429" s="6"/>
      <c r="X429" s="6"/>
      <c r="Y429" s="6"/>
      <c r="Z429" s="6"/>
      <c r="AA429" s="6"/>
      <c r="AB429" s="6"/>
      <c r="AC429" s="6"/>
    </row>
    <row r="430" spans="1:29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W430" s="6"/>
      <c r="X430" s="6"/>
      <c r="Y430" s="6"/>
      <c r="Z430" s="6"/>
      <c r="AA430" s="6"/>
      <c r="AB430" s="6"/>
      <c r="AC430" s="6"/>
    </row>
    <row r="431" spans="1:29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W431" s="6"/>
      <c r="X431" s="6"/>
      <c r="Y431" s="6"/>
      <c r="Z431" s="6"/>
      <c r="AA431" s="6"/>
      <c r="AB431" s="6"/>
      <c r="AC431" s="6"/>
    </row>
    <row r="432" spans="1:29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W432" s="6"/>
      <c r="X432" s="6"/>
      <c r="Y432" s="6"/>
      <c r="Z432" s="6"/>
      <c r="AA432" s="6"/>
      <c r="AB432" s="6"/>
      <c r="AC432" s="6"/>
    </row>
    <row r="433" spans="1:29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W433" s="6"/>
      <c r="X433" s="6"/>
      <c r="Y433" s="6"/>
      <c r="Z433" s="6"/>
      <c r="AA433" s="6"/>
      <c r="AB433" s="6"/>
      <c r="AC433" s="6"/>
    </row>
    <row r="434" spans="1:29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21"/>
      <c r="P434" s="6"/>
      <c r="Q434" s="6"/>
      <c r="R434" s="6"/>
      <c r="S434" s="6"/>
      <c r="T434" s="6"/>
      <c r="U434" s="6"/>
      <c r="W434" s="6"/>
      <c r="X434" s="6"/>
      <c r="Y434" s="6"/>
      <c r="Z434" s="6"/>
      <c r="AA434" s="6"/>
      <c r="AB434" s="6"/>
      <c r="AC434" s="6"/>
    </row>
    <row r="435" spans="1:29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W435" s="6"/>
      <c r="X435" s="6"/>
      <c r="Y435" s="6"/>
      <c r="Z435" s="6"/>
      <c r="AA435" s="6"/>
      <c r="AB435" s="6"/>
      <c r="AC435" s="6"/>
    </row>
    <row r="436" spans="1:29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W436" s="6"/>
      <c r="X436" s="6"/>
      <c r="Y436" s="6"/>
      <c r="Z436" s="6"/>
      <c r="AA436" s="6"/>
      <c r="AB436" s="6"/>
      <c r="AC436" s="6"/>
    </row>
    <row r="437" spans="1:29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W437" s="6"/>
      <c r="X437" s="6"/>
      <c r="Y437" s="6"/>
      <c r="Z437" s="6"/>
      <c r="AA437" s="6"/>
      <c r="AB437" s="6"/>
      <c r="AC437" s="6"/>
    </row>
    <row r="438" spans="1:29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W438" s="6"/>
      <c r="X438" s="6"/>
      <c r="Y438" s="6"/>
      <c r="Z438" s="6"/>
      <c r="AA438" s="6"/>
      <c r="AB438" s="6"/>
      <c r="AC438" s="6"/>
    </row>
    <row r="439" spans="1:29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W439" s="6"/>
      <c r="X439" s="6"/>
      <c r="Y439" s="6"/>
      <c r="Z439" s="6"/>
      <c r="AA439" s="6"/>
      <c r="AB439" s="6"/>
      <c r="AC439" s="6"/>
    </row>
    <row r="440" spans="1:29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W440" s="6"/>
      <c r="X440" s="6"/>
      <c r="Y440" s="6"/>
      <c r="Z440" s="6"/>
      <c r="AA440" s="6"/>
      <c r="AB440" s="6"/>
      <c r="AC440" s="6"/>
    </row>
    <row r="441" spans="1:29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W441" s="6"/>
      <c r="X441" s="6"/>
      <c r="Y441" s="6"/>
      <c r="Z441" s="6"/>
      <c r="AA441" s="6"/>
      <c r="AB441" s="6"/>
      <c r="AC441" s="6"/>
    </row>
    <row r="442" spans="1:29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W442" s="6"/>
      <c r="X442" s="6"/>
      <c r="Y442" s="6"/>
      <c r="Z442" s="6"/>
      <c r="AA442" s="6"/>
      <c r="AB442" s="6"/>
      <c r="AC442" s="6"/>
    </row>
    <row r="443" spans="1:29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W443" s="6"/>
      <c r="X443" s="6"/>
      <c r="Y443" s="6"/>
      <c r="Z443" s="6"/>
      <c r="AA443" s="6"/>
      <c r="AB443" s="6"/>
      <c r="AC443" s="6"/>
    </row>
    <row r="444" spans="1:29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W444" s="6"/>
      <c r="X444" s="6"/>
      <c r="Y444" s="6"/>
      <c r="Z444" s="6"/>
      <c r="AA444" s="6"/>
      <c r="AB444" s="6"/>
      <c r="AC444" s="6"/>
    </row>
    <row r="445" spans="1:29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W445" s="6"/>
      <c r="X445" s="6"/>
      <c r="Y445" s="6"/>
      <c r="Z445" s="6"/>
      <c r="AA445" s="6"/>
      <c r="AB445" s="6"/>
      <c r="AC445" s="6"/>
    </row>
    <row r="446" spans="1:29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W446" s="6"/>
      <c r="X446" s="6"/>
      <c r="Y446" s="6"/>
      <c r="Z446" s="6"/>
      <c r="AA446" s="6"/>
      <c r="AB446" s="6"/>
      <c r="AC446" s="6"/>
    </row>
    <row r="447" spans="1:29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W447" s="6"/>
      <c r="X447" s="6"/>
      <c r="Y447" s="6"/>
      <c r="Z447" s="6"/>
      <c r="AA447" s="6"/>
      <c r="AB447" s="6"/>
      <c r="AC447" s="6"/>
    </row>
    <row r="448" spans="1:29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W448" s="6"/>
      <c r="X448" s="6"/>
      <c r="Y448" s="6"/>
      <c r="Z448" s="6"/>
      <c r="AA448" s="6"/>
      <c r="AB448" s="6"/>
      <c r="AC448" s="6"/>
    </row>
    <row r="449" spans="1:29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W449" s="6"/>
      <c r="X449" s="6"/>
      <c r="Y449" s="6"/>
      <c r="Z449" s="6"/>
      <c r="AA449" s="6"/>
      <c r="AB449" s="6"/>
      <c r="AC449" s="6"/>
    </row>
    <row r="450" spans="1:29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W450" s="6"/>
      <c r="X450" s="6"/>
      <c r="Y450" s="6"/>
      <c r="Z450" s="6"/>
      <c r="AA450" s="6"/>
      <c r="AB450" s="6"/>
      <c r="AC450" s="6"/>
    </row>
    <row r="451" spans="1:29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W451" s="6"/>
      <c r="X451" s="6"/>
      <c r="Y451" s="6"/>
      <c r="Z451" s="6"/>
      <c r="AA451" s="6"/>
      <c r="AB451" s="6"/>
      <c r="AC451" s="6"/>
    </row>
    <row r="452" spans="1:29" x14ac:dyDescent="0.3">
      <c r="A452" s="17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W452" s="6"/>
      <c r="X452" s="6"/>
      <c r="Y452" s="6"/>
      <c r="Z452" s="6"/>
      <c r="AA452" s="6"/>
      <c r="AB452" s="6"/>
      <c r="AC452" s="6"/>
    </row>
    <row r="453" spans="1:29" x14ac:dyDescent="0.3">
      <c r="A453" s="15"/>
      <c r="B453" s="6"/>
      <c r="C453" s="15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W453" s="6"/>
      <c r="X453" s="6"/>
      <c r="Y453" s="6"/>
      <c r="Z453" s="6"/>
      <c r="AA453" s="6"/>
      <c r="AB453" s="6"/>
      <c r="AC453" s="6"/>
    </row>
    <row r="454" spans="1:29" x14ac:dyDescent="0.3">
      <c r="A454" s="15"/>
      <c r="B454" s="6"/>
      <c r="C454" s="15"/>
      <c r="D454" s="15"/>
      <c r="E454" s="15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15"/>
      <c r="W454" s="6"/>
      <c r="X454" s="6"/>
      <c r="Y454" s="6"/>
      <c r="Z454" s="6"/>
      <c r="AA454" s="6"/>
      <c r="AB454" s="6"/>
      <c r="AC454" s="6"/>
    </row>
    <row r="455" spans="1:29" x14ac:dyDescent="0.3">
      <c r="A455" s="15"/>
      <c r="B455" s="6"/>
      <c r="C455" s="15"/>
      <c r="D455" s="15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15"/>
      <c r="W455" s="6"/>
      <c r="X455" s="6"/>
      <c r="Y455" s="6"/>
      <c r="Z455" s="6"/>
      <c r="AA455" s="6"/>
      <c r="AB455" s="6"/>
      <c r="AC455" s="6"/>
    </row>
    <row r="456" spans="1:29" x14ac:dyDescent="0.3">
      <c r="A456" s="15"/>
      <c r="B456" s="6"/>
      <c r="C456" s="6"/>
      <c r="D456" s="15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15"/>
      <c r="W456" s="6"/>
      <c r="X456" s="6"/>
      <c r="Y456" s="6"/>
      <c r="Z456" s="6"/>
      <c r="AA456" s="6"/>
      <c r="AB456" s="6"/>
      <c r="AC456" s="6"/>
    </row>
    <row r="457" spans="1:29" x14ac:dyDescent="0.3">
      <c r="A457" s="1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15"/>
      <c r="W457" s="6"/>
      <c r="X457" s="6"/>
      <c r="Y457" s="6"/>
      <c r="Z457" s="6"/>
      <c r="AA457" s="6"/>
      <c r="AB457" s="6"/>
      <c r="AC457" s="6"/>
    </row>
    <row r="458" spans="1:29" x14ac:dyDescent="0.3">
      <c r="A458" s="1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15"/>
      <c r="W458" s="6"/>
      <c r="X458" s="6"/>
      <c r="Y458" s="6"/>
      <c r="Z458" s="6"/>
      <c r="AA458" s="6"/>
      <c r="AB458" s="6"/>
      <c r="AC458" s="6"/>
    </row>
    <row r="459" spans="1:29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15"/>
      <c r="W459" s="6"/>
      <c r="X459" s="6"/>
      <c r="Y459" s="6"/>
      <c r="Z459" s="6"/>
      <c r="AA459" s="6"/>
      <c r="AB459" s="6"/>
      <c r="AC459" s="6"/>
    </row>
    <row r="460" spans="1:29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W460" s="6"/>
      <c r="X460" s="6"/>
      <c r="Y460" s="6"/>
      <c r="Z460" s="6"/>
      <c r="AA460" s="6"/>
      <c r="AB460" s="6"/>
      <c r="AC460" s="6"/>
    </row>
    <row r="461" spans="1:29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W461" s="6"/>
      <c r="X461" s="6"/>
      <c r="Y461" s="6"/>
      <c r="Z461" s="6"/>
      <c r="AA461" s="6"/>
      <c r="AB461" s="6"/>
      <c r="AC461" s="6"/>
    </row>
    <row r="462" spans="1:29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W462" s="6"/>
      <c r="X462" s="6"/>
      <c r="Y462" s="6"/>
      <c r="Z462" s="6"/>
      <c r="AA462" s="6"/>
      <c r="AB462" s="6"/>
      <c r="AC462" s="6"/>
    </row>
    <row r="463" spans="1:29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W463" s="6"/>
      <c r="X463" s="6"/>
      <c r="Y463" s="6"/>
      <c r="Z463" s="6"/>
      <c r="AA463" s="6"/>
      <c r="AB463" s="6"/>
      <c r="AC463" s="6"/>
    </row>
    <row r="464" spans="1:29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W464" s="6"/>
      <c r="X464" s="6"/>
      <c r="Y464" s="6"/>
      <c r="Z464" s="6"/>
      <c r="AA464" s="6"/>
      <c r="AB464" s="6"/>
      <c r="AC464" s="6"/>
    </row>
    <row r="465" spans="1:29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W465" s="6"/>
      <c r="X465" s="6"/>
      <c r="Y465" s="6"/>
      <c r="Z465" s="6"/>
      <c r="AA465" s="6"/>
      <c r="AB465" s="6"/>
      <c r="AC465" s="6"/>
    </row>
    <row r="466" spans="1:29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W466" s="6"/>
      <c r="X466" s="6"/>
      <c r="Y466" s="6"/>
      <c r="Z466" s="6"/>
      <c r="AA466" s="6"/>
      <c r="AB466" s="6"/>
      <c r="AC466" s="6"/>
    </row>
    <row r="467" spans="1:29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W467" s="6"/>
      <c r="X467" s="6"/>
      <c r="Y467" s="6"/>
      <c r="Z467" s="6"/>
      <c r="AA467" s="6"/>
      <c r="AB467" s="6"/>
      <c r="AC467" s="6"/>
    </row>
    <row r="468" spans="1:29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W468" s="6"/>
      <c r="X468" s="6"/>
      <c r="Y468" s="6"/>
      <c r="Z468" s="6"/>
      <c r="AA468" s="6"/>
      <c r="AB468" s="6"/>
      <c r="AC468" s="6"/>
    </row>
    <row r="469" spans="1:29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W469" s="6"/>
      <c r="X469" s="6"/>
      <c r="Y469" s="6"/>
      <c r="Z469" s="6"/>
      <c r="AA469" s="6"/>
      <c r="AB469" s="6"/>
      <c r="AC469" s="6"/>
    </row>
    <row r="470" spans="1:29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W470" s="6"/>
      <c r="X470" s="6"/>
      <c r="Y470" s="6"/>
      <c r="Z470" s="6"/>
      <c r="AA470" s="6"/>
      <c r="AB470" s="6"/>
      <c r="AC470" s="6"/>
    </row>
    <row r="471" spans="1:29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W471" s="6"/>
      <c r="X471" s="6"/>
      <c r="Y471" s="6"/>
      <c r="Z471" s="6"/>
      <c r="AA471" s="6"/>
      <c r="AB471" s="6"/>
      <c r="AC471" s="6"/>
    </row>
    <row r="472" spans="1:29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W472" s="6"/>
      <c r="X472" s="6"/>
      <c r="Y472" s="6"/>
      <c r="Z472" s="6"/>
      <c r="AA472" s="6"/>
      <c r="AB472" s="6"/>
      <c r="AC472" s="6"/>
    </row>
    <row r="473" spans="1:29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W473" s="6"/>
      <c r="X473" s="6"/>
      <c r="Y473" s="6"/>
      <c r="Z473" s="6"/>
      <c r="AA473" s="6"/>
      <c r="AB473" s="6"/>
      <c r="AC473" s="6"/>
    </row>
    <row r="474" spans="1:29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W474" s="6"/>
      <c r="X474" s="6"/>
      <c r="Y474" s="6"/>
      <c r="Z474" s="6"/>
      <c r="AA474" s="6"/>
      <c r="AB474" s="6"/>
      <c r="AC474" s="6"/>
    </row>
    <row r="475" spans="1:29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W475" s="6"/>
      <c r="X475" s="6"/>
      <c r="Y475" s="6"/>
      <c r="Z475" s="6"/>
      <c r="AA475" s="6"/>
      <c r="AB475" s="6"/>
      <c r="AC475" s="6"/>
    </row>
    <row r="476" spans="1:29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W476" s="6"/>
      <c r="X476" s="6"/>
      <c r="Y476" s="6"/>
      <c r="Z476" s="6"/>
      <c r="AA476" s="6"/>
      <c r="AB476" s="6"/>
      <c r="AC476" s="6"/>
    </row>
    <row r="477" spans="1:29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W477" s="6"/>
      <c r="X477" s="6"/>
      <c r="Y477" s="6"/>
      <c r="Z477" s="6"/>
      <c r="AA477" s="6"/>
      <c r="AB477" s="6"/>
      <c r="AC477" s="6"/>
    </row>
    <row r="478" spans="1:29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W478" s="6"/>
      <c r="X478" s="6"/>
      <c r="Y478" s="6"/>
      <c r="Z478" s="6"/>
      <c r="AA478" s="6"/>
      <c r="AB478" s="6"/>
      <c r="AC478" s="6"/>
    </row>
    <row r="479" spans="1:29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W479" s="6"/>
      <c r="X479" s="6"/>
      <c r="Y479" s="6"/>
      <c r="Z479" s="6"/>
      <c r="AA479" s="6"/>
      <c r="AB479" s="6"/>
      <c r="AC479" s="6"/>
    </row>
    <row r="480" spans="1:29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W480" s="6"/>
      <c r="X480" s="6"/>
      <c r="Y480" s="6"/>
      <c r="Z480" s="6"/>
      <c r="AA480" s="6"/>
      <c r="AB480" s="6"/>
      <c r="AC480" s="6"/>
    </row>
    <row r="481" spans="1:29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W481" s="6"/>
      <c r="X481" s="6"/>
      <c r="Y481" s="6"/>
      <c r="Z481" s="6"/>
      <c r="AA481" s="6"/>
      <c r="AB481" s="6"/>
      <c r="AC481" s="6"/>
    </row>
    <row r="482" spans="1:29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W482" s="6"/>
      <c r="X482" s="6"/>
      <c r="Y482" s="6"/>
      <c r="Z482" s="6"/>
      <c r="AA482" s="6"/>
      <c r="AB482" s="6"/>
      <c r="AC482" s="6"/>
    </row>
    <row r="483" spans="1:29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W483" s="6"/>
      <c r="X483" s="6"/>
      <c r="Y483" s="6"/>
      <c r="Z483" s="6"/>
      <c r="AA483" s="6"/>
      <c r="AB483" s="6"/>
      <c r="AC483" s="6"/>
    </row>
    <row r="484" spans="1:29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W484" s="6"/>
      <c r="X484" s="6"/>
      <c r="Y484" s="6"/>
      <c r="Z484" s="6"/>
      <c r="AA484" s="6"/>
      <c r="AB484" s="6"/>
      <c r="AC484" s="6"/>
    </row>
    <row r="485" spans="1:29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W485" s="6"/>
      <c r="X485" s="6"/>
      <c r="Y485" s="6"/>
      <c r="Z485" s="6"/>
      <c r="AA485" s="6"/>
      <c r="AB485" s="6"/>
      <c r="AC485" s="6"/>
    </row>
    <row r="486" spans="1:29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W486" s="6"/>
      <c r="X486" s="6"/>
      <c r="Y486" s="6"/>
      <c r="Z486" s="6"/>
      <c r="AA486" s="6"/>
      <c r="AB486" s="6"/>
      <c r="AC486" s="6"/>
    </row>
    <row r="487" spans="1:29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W487" s="6"/>
      <c r="X487" s="6"/>
      <c r="Y487" s="6"/>
      <c r="Z487" s="6"/>
      <c r="AA487" s="6"/>
      <c r="AB487" s="6"/>
      <c r="AC487" s="6"/>
    </row>
    <row r="488" spans="1:29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W488" s="6"/>
      <c r="X488" s="6"/>
      <c r="Y488" s="6"/>
      <c r="Z488" s="6"/>
      <c r="AA488" s="6"/>
      <c r="AB488" s="6"/>
      <c r="AC488" s="6"/>
    </row>
    <row r="489" spans="1:29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W489" s="6"/>
      <c r="X489" s="6"/>
      <c r="Y489" s="6"/>
      <c r="Z489" s="6"/>
      <c r="AA489" s="6"/>
      <c r="AB489" s="6"/>
      <c r="AC489" s="6"/>
    </row>
    <row r="490" spans="1:29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W490" s="6"/>
      <c r="X490" s="6"/>
      <c r="Y490" s="6"/>
      <c r="Z490" s="6"/>
      <c r="AA490" s="6"/>
      <c r="AB490" s="6"/>
      <c r="AC490" s="6"/>
    </row>
    <row r="491" spans="1:29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W491" s="6"/>
      <c r="X491" s="6"/>
      <c r="Y491" s="6"/>
      <c r="Z491" s="6"/>
      <c r="AA491" s="6"/>
      <c r="AB491" s="6"/>
      <c r="AC491" s="6"/>
    </row>
    <row r="492" spans="1:29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W492" s="6"/>
      <c r="X492" s="6"/>
      <c r="Y492" s="6"/>
      <c r="Z492" s="6"/>
      <c r="AA492" s="6"/>
      <c r="AB492" s="6"/>
      <c r="AC492" s="6"/>
    </row>
    <row r="493" spans="1:29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W493" s="6"/>
      <c r="X493" s="6"/>
      <c r="Y493" s="6"/>
      <c r="Z493" s="6"/>
      <c r="AA493" s="6"/>
      <c r="AB493" s="6"/>
      <c r="AC493" s="6"/>
    </row>
    <row r="494" spans="1:29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W494" s="6"/>
      <c r="X494" s="6"/>
      <c r="Y494" s="6"/>
      <c r="Z494" s="6"/>
      <c r="AA494" s="6"/>
      <c r="AB494" s="6"/>
      <c r="AC494" s="6"/>
    </row>
    <row r="495" spans="1:29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W495" s="6"/>
      <c r="X495" s="6"/>
      <c r="Y495" s="6"/>
      <c r="Z495" s="6"/>
      <c r="AA495" s="6"/>
      <c r="AB495" s="6"/>
      <c r="AC495" s="6"/>
    </row>
    <row r="496" spans="1:29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W496" s="6"/>
      <c r="X496" s="6"/>
      <c r="Y496" s="6"/>
      <c r="Z496" s="6"/>
      <c r="AA496" s="6"/>
      <c r="AB496" s="6"/>
      <c r="AC496" s="6"/>
    </row>
    <row r="497" spans="1:29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W497" s="6"/>
      <c r="X497" s="6"/>
      <c r="Y497" s="6"/>
      <c r="Z497" s="6"/>
      <c r="AA497" s="6"/>
      <c r="AB497" s="6"/>
      <c r="AC497" s="6"/>
    </row>
    <row r="498" spans="1:29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W498" s="6"/>
      <c r="X498" s="6"/>
      <c r="Y498" s="6"/>
      <c r="Z498" s="6"/>
      <c r="AA498" s="6"/>
      <c r="AB498" s="6"/>
      <c r="AC498" s="6"/>
    </row>
    <row r="499" spans="1:29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W499" s="6"/>
      <c r="X499" s="6"/>
      <c r="Y499" s="6"/>
      <c r="Z499" s="6"/>
      <c r="AA499" s="6"/>
      <c r="AB499" s="6"/>
      <c r="AC499" s="6"/>
    </row>
    <row r="500" spans="1:29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W500" s="6"/>
      <c r="X500" s="6"/>
      <c r="Y500" s="6"/>
      <c r="Z500" s="6"/>
      <c r="AA500" s="6"/>
      <c r="AB500" s="6"/>
      <c r="AC500" s="6"/>
    </row>
    <row r="501" spans="1:29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W501" s="6"/>
      <c r="X501" s="6"/>
      <c r="Y501" s="6"/>
      <c r="Z501" s="6"/>
      <c r="AA501" s="6"/>
      <c r="AB501" s="6"/>
      <c r="AC501" s="6"/>
    </row>
    <row r="502" spans="1:29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W502" s="6"/>
      <c r="X502" s="6"/>
      <c r="Y502" s="6"/>
      <c r="Z502" s="6"/>
      <c r="AA502" s="6"/>
      <c r="AB502" s="6"/>
      <c r="AC502" s="6"/>
    </row>
    <row r="503" spans="1:29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W503" s="6"/>
      <c r="X503" s="6"/>
      <c r="Y503" s="6"/>
      <c r="Z503" s="6"/>
      <c r="AA503" s="6"/>
      <c r="AB503" s="6"/>
      <c r="AC503" s="6"/>
    </row>
    <row r="504" spans="1:29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W504" s="6"/>
      <c r="X504" s="6"/>
      <c r="Y504" s="6"/>
      <c r="Z504" s="6"/>
      <c r="AA504" s="6"/>
      <c r="AB504" s="6"/>
      <c r="AC504" s="6"/>
    </row>
    <row r="505" spans="1:29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W505" s="6"/>
      <c r="X505" s="6"/>
      <c r="Y505" s="6"/>
      <c r="Z505" s="6"/>
      <c r="AA505" s="6"/>
      <c r="AB505" s="6"/>
      <c r="AC505" s="6"/>
    </row>
    <row r="506" spans="1:29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W506" s="6"/>
      <c r="X506" s="6"/>
      <c r="Y506" s="6"/>
      <c r="Z506" s="6"/>
      <c r="AA506" s="6"/>
      <c r="AB506" s="6"/>
      <c r="AC506" s="6"/>
    </row>
    <row r="507" spans="1:29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W507" s="6"/>
      <c r="X507" s="6"/>
      <c r="Y507" s="6"/>
      <c r="Z507" s="6"/>
      <c r="AA507" s="6"/>
      <c r="AB507" s="6"/>
      <c r="AC507" s="6"/>
    </row>
    <row r="508" spans="1:29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W508" s="6"/>
      <c r="X508" s="6"/>
      <c r="Y508" s="6"/>
      <c r="Z508" s="6"/>
      <c r="AA508" s="6"/>
      <c r="AB508" s="6"/>
      <c r="AC508" s="6"/>
    </row>
    <row r="509" spans="1:29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W509" s="6"/>
      <c r="X509" s="6"/>
      <c r="Y509" s="6"/>
      <c r="Z509" s="6"/>
      <c r="AA509" s="6"/>
      <c r="AB509" s="6"/>
      <c r="AC509" s="6"/>
    </row>
    <row r="510" spans="1:29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W510" s="6"/>
      <c r="X510" s="6"/>
      <c r="Y510" s="6"/>
      <c r="Z510" s="6"/>
      <c r="AA510" s="6"/>
      <c r="AB510" s="6"/>
      <c r="AC510" s="6"/>
    </row>
    <row r="511" spans="1:29" x14ac:dyDescent="0.3">
      <c r="A511" s="15"/>
      <c r="B511" s="6"/>
      <c r="C511" s="15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W511" s="6"/>
      <c r="X511" s="6"/>
      <c r="Y511" s="6"/>
      <c r="Z511" s="6"/>
      <c r="AA511" s="6"/>
      <c r="AB511" s="6"/>
      <c r="AC511" s="6"/>
    </row>
    <row r="512" spans="1:29" x14ac:dyDescent="0.3">
      <c r="A512" s="15"/>
      <c r="B512" s="6"/>
      <c r="C512" s="15"/>
      <c r="D512" s="15"/>
      <c r="E512" s="15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15"/>
      <c r="W512" s="6"/>
      <c r="X512" s="6"/>
      <c r="Y512" s="6"/>
      <c r="Z512" s="6"/>
      <c r="AA512" s="6"/>
      <c r="AB512" s="6"/>
      <c r="AC512" s="6"/>
    </row>
    <row r="513" spans="1:29" x14ac:dyDescent="0.3">
      <c r="A513" s="15"/>
      <c r="B513" s="6"/>
      <c r="C513" s="6"/>
      <c r="D513" s="15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15"/>
      <c r="W513" s="6"/>
      <c r="X513" s="6"/>
      <c r="Y513" s="6"/>
      <c r="Z513" s="6"/>
      <c r="AA513" s="6"/>
      <c r="AB513" s="6"/>
      <c r="AC513" s="6"/>
    </row>
    <row r="514" spans="1:29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15"/>
      <c r="W514" s="6"/>
      <c r="X514" s="6"/>
      <c r="Y514" s="6"/>
      <c r="Z514" s="6"/>
      <c r="AA514" s="6"/>
      <c r="AB514" s="6"/>
      <c r="AC514" s="6"/>
    </row>
    <row r="515" spans="1:29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W515" s="6"/>
      <c r="X515" s="6"/>
      <c r="Y515" s="6"/>
      <c r="Z515" s="6"/>
      <c r="AA515" s="6"/>
      <c r="AB515" s="6"/>
      <c r="AC515" s="6"/>
    </row>
    <row r="516" spans="1:29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W516" s="6"/>
      <c r="X516" s="6"/>
      <c r="Y516" s="6"/>
      <c r="Z516" s="6"/>
      <c r="AA516" s="6"/>
      <c r="AB516" s="6"/>
      <c r="AC516" s="6"/>
    </row>
    <row r="517" spans="1:29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W517" s="6"/>
      <c r="X517" s="6"/>
      <c r="Y517" s="6"/>
      <c r="Z517" s="6"/>
      <c r="AA517" s="6"/>
      <c r="AB517" s="6"/>
      <c r="AC517" s="6"/>
    </row>
    <row r="518" spans="1:29" x14ac:dyDescent="0.3">
      <c r="A518" s="17"/>
      <c r="B518" s="17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W518" s="6"/>
      <c r="X518" s="6"/>
      <c r="Y518" s="6"/>
      <c r="Z518" s="6"/>
      <c r="AA518" s="6"/>
      <c r="AB518" s="6"/>
      <c r="AC518" s="6"/>
    </row>
    <row r="519" spans="1:29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W519" s="6"/>
      <c r="X519" s="6"/>
      <c r="Y519" s="6"/>
      <c r="Z519" s="6"/>
      <c r="AA519" s="6"/>
      <c r="AB519" s="6"/>
      <c r="AC519" s="6"/>
    </row>
    <row r="520" spans="1:29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W520" s="6"/>
      <c r="X520" s="6"/>
      <c r="Y520" s="6"/>
      <c r="Z520" s="6"/>
      <c r="AA520" s="6"/>
      <c r="AB520" s="6"/>
      <c r="AC520" s="6"/>
    </row>
    <row r="521" spans="1:29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W521" s="6"/>
      <c r="X521" s="6"/>
      <c r="Y521" s="6"/>
      <c r="Z521" s="6"/>
      <c r="AA521" s="6"/>
      <c r="AB521" s="6"/>
      <c r="AC521" s="6"/>
    </row>
    <row r="522" spans="1:29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W522" s="6"/>
      <c r="X522" s="6"/>
      <c r="Y522" s="6"/>
      <c r="Z522" s="6"/>
      <c r="AA522" s="6"/>
      <c r="AB522" s="6"/>
      <c r="AC522" s="6"/>
    </row>
    <row r="523" spans="1:29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W523" s="6"/>
      <c r="X523" s="6"/>
      <c r="Y523" s="6"/>
      <c r="Z523" s="6"/>
      <c r="AA523" s="6"/>
      <c r="AB523" s="6"/>
      <c r="AC523" s="6"/>
    </row>
    <row r="524" spans="1:29" x14ac:dyDescent="0.3">
      <c r="A524" s="6"/>
      <c r="B524" s="6"/>
      <c r="C524" s="1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W524" s="6"/>
      <c r="X524" s="6"/>
      <c r="Y524" s="6"/>
      <c r="Z524" s="6"/>
      <c r="AA524" s="6"/>
      <c r="AB524" s="6"/>
      <c r="AC524" s="6"/>
    </row>
    <row r="525" spans="1:29" x14ac:dyDescent="0.3">
      <c r="A525" s="6"/>
      <c r="B525" s="6"/>
      <c r="C525" s="16"/>
      <c r="D525" s="1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W525" s="6"/>
      <c r="X525" s="6"/>
      <c r="Y525" s="6"/>
      <c r="Z525" s="6"/>
      <c r="AA525" s="6"/>
      <c r="AB525" s="6"/>
      <c r="AC525" s="6"/>
    </row>
    <row r="526" spans="1:29" x14ac:dyDescent="0.3">
      <c r="A526" s="6"/>
      <c r="B526" s="6"/>
      <c r="C526" s="6"/>
      <c r="D526" s="1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W526" s="6"/>
      <c r="X526" s="6"/>
      <c r="Y526" s="6"/>
      <c r="Z526" s="6"/>
      <c r="AA526" s="6"/>
      <c r="AB526" s="6"/>
      <c r="AC526" s="6"/>
    </row>
    <row r="527" spans="1:29" x14ac:dyDescent="0.3">
      <c r="A527" s="18"/>
      <c r="B527" s="18"/>
      <c r="C527" s="18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W527" s="6"/>
      <c r="X527" s="6"/>
      <c r="Y527" s="6"/>
      <c r="Z527" s="6"/>
      <c r="AA527" s="6"/>
      <c r="AB527" s="6"/>
      <c r="AC527" s="6"/>
    </row>
    <row r="528" spans="1:29" x14ac:dyDescent="0.3">
      <c r="A528" s="6"/>
      <c r="B528" s="6"/>
      <c r="C528" s="6"/>
      <c r="D528" s="18"/>
      <c r="E528" s="18"/>
      <c r="F528" s="6"/>
      <c r="G528" s="6"/>
      <c r="H528" s="6"/>
      <c r="I528" s="6"/>
      <c r="J528" s="19"/>
      <c r="K528" s="6"/>
      <c r="L528" s="6"/>
      <c r="M528" s="6"/>
      <c r="N528" s="6"/>
      <c r="O528" s="6"/>
      <c r="P528" s="6"/>
      <c r="Q528" s="6"/>
      <c r="R528" s="6"/>
      <c r="S528" s="6"/>
      <c r="T528" s="19"/>
      <c r="U528" s="20"/>
      <c r="W528" s="6"/>
      <c r="X528" s="6"/>
      <c r="Y528" s="6"/>
      <c r="Z528" s="6"/>
      <c r="AA528" s="6"/>
      <c r="AB528" s="6"/>
      <c r="AC528" s="6"/>
    </row>
    <row r="529" spans="1:29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W529" s="6"/>
      <c r="X529" s="6"/>
      <c r="Y529" s="6"/>
      <c r="Z529" s="6"/>
      <c r="AA529" s="6"/>
      <c r="AB529" s="6"/>
      <c r="AC529" s="6"/>
    </row>
    <row r="530" spans="1:29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W530" s="6"/>
      <c r="X530" s="6"/>
      <c r="Y530" s="6"/>
      <c r="Z530" s="6"/>
      <c r="AA530" s="6"/>
      <c r="AB530" s="6"/>
      <c r="AC530" s="6"/>
    </row>
    <row r="531" spans="1:29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W531" s="6"/>
      <c r="X531" s="6"/>
      <c r="Y531" s="6"/>
      <c r="Z531" s="6"/>
      <c r="AA531" s="6"/>
      <c r="AB531" s="6"/>
      <c r="AC531" s="6"/>
    </row>
    <row r="532" spans="1:29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W532" s="6"/>
      <c r="X532" s="6"/>
      <c r="Y532" s="6"/>
      <c r="Z532" s="6"/>
      <c r="AA532" s="6"/>
      <c r="AB532" s="6"/>
      <c r="AC532" s="6"/>
    </row>
    <row r="533" spans="1:29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W533" s="6"/>
      <c r="X533" s="6"/>
      <c r="Y533" s="6"/>
      <c r="Z533" s="6"/>
      <c r="AA533" s="6"/>
      <c r="AB533" s="6"/>
      <c r="AC533" s="6"/>
    </row>
    <row r="534" spans="1:29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W534" s="6"/>
      <c r="X534" s="6"/>
      <c r="Y534" s="6"/>
      <c r="Z534" s="6"/>
      <c r="AA534" s="6"/>
      <c r="AB534" s="6"/>
      <c r="AC534" s="6"/>
    </row>
    <row r="535" spans="1:29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W535" s="6"/>
      <c r="X535" s="6"/>
      <c r="Y535" s="6"/>
      <c r="Z535" s="6"/>
      <c r="AA535" s="6"/>
      <c r="AB535" s="6"/>
      <c r="AC535" s="6"/>
    </row>
    <row r="536" spans="1:29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W536" s="6"/>
      <c r="X536" s="6"/>
      <c r="Y536" s="6"/>
      <c r="Z536" s="6"/>
      <c r="AA536" s="6"/>
      <c r="AB536" s="6"/>
      <c r="AC536" s="6"/>
    </row>
    <row r="537" spans="1:29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W537" s="6"/>
      <c r="X537" s="6"/>
      <c r="Y537" s="6"/>
      <c r="Z537" s="6"/>
      <c r="AA537" s="6"/>
      <c r="AB537" s="6"/>
      <c r="AC537" s="6"/>
    </row>
    <row r="538" spans="1:29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W538" s="6"/>
      <c r="X538" s="6"/>
      <c r="Y538" s="6"/>
      <c r="Z538" s="6"/>
      <c r="AA538" s="6"/>
      <c r="AB538" s="6"/>
      <c r="AC538" s="6"/>
    </row>
    <row r="539" spans="1:29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W539" s="6"/>
      <c r="X539" s="6"/>
      <c r="Y539" s="6"/>
      <c r="Z539" s="6"/>
      <c r="AA539" s="6"/>
      <c r="AB539" s="6"/>
      <c r="AC539" s="6"/>
    </row>
    <row r="540" spans="1:29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W540" s="6"/>
      <c r="X540" s="6"/>
      <c r="Y540" s="6"/>
      <c r="Z540" s="6"/>
      <c r="AA540" s="6"/>
      <c r="AB540" s="6"/>
      <c r="AC540" s="6"/>
    </row>
    <row r="541" spans="1:29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W541" s="6"/>
      <c r="X541" s="6"/>
      <c r="Y541" s="6"/>
      <c r="Z541" s="6"/>
      <c r="AA541" s="6"/>
      <c r="AB541" s="6"/>
      <c r="AC541" s="6"/>
    </row>
    <row r="542" spans="1:29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W542" s="6"/>
      <c r="X542" s="6"/>
      <c r="Y542" s="6"/>
      <c r="Z542" s="6"/>
      <c r="AA542" s="6"/>
      <c r="AB542" s="6"/>
      <c r="AC542" s="6"/>
    </row>
    <row r="543" spans="1:29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W543" s="6"/>
      <c r="X543" s="6"/>
      <c r="Y543" s="6"/>
      <c r="Z543" s="6"/>
      <c r="AA543" s="6"/>
      <c r="AB543" s="6"/>
      <c r="AC543" s="6"/>
    </row>
    <row r="544" spans="1:29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W544" s="6"/>
      <c r="X544" s="6"/>
      <c r="Y544" s="6"/>
      <c r="Z544" s="6"/>
      <c r="AA544" s="6"/>
      <c r="AB544" s="6"/>
      <c r="AC544" s="6"/>
    </row>
    <row r="545" spans="1:29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W545" s="6"/>
      <c r="X545" s="6"/>
      <c r="Y545" s="6"/>
      <c r="Z545" s="6"/>
      <c r="AA545" s="6"/>
      <c r="AB545" s="6"/>
      <c r="AC545" s="6"/>
    </row>
    <row r="546" spans="1:29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W546" s="6"/>
      <c r="X546" s="6"/>
      <c r="Y546" s="6"/>
      <c r="Z546" s="6"/>
      <c r="AA546" s="6"/>
      <c r="AB546" s="6"/>
      <c r="AC546" s="6"/>
    </row>
    <row r="547" spans="1:29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W547" s="6"/>
      <c r="X547" s="6"/>
      <c r="Y547" s="6"/>
      <c r="Z547" s="6"/>
      <c r="AA547" s="6"/>
      <c r="AB547" s="6"/>
      <c r="AC547" s="6"/>
    </row>
    <row r="548" spans="1:29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W548" s="6"/>
      <c r="X548" s="6"/>
      <c r="Y548" s="6"/>
      <c r="Z548" s="6"/>
      <c r="AA548" s="6"/>
      <c r="AB548" s="6"/>
      <c r="AC548" s="6"/>
    </row>
    <row r="549" spans="1:29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W549" s="6"/>
      <c r="X549" s="6"/>
      <c r="Y549" s="6"/>
      <c r="Z549" s="6"/>
      <c r="AA549" s="6"/>
      <c r="AB549" s="6"/>
      <c r="AC549" s="6"/>
    </row>
    <row r="550" spans="1:29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W550" s="6"/>
      <c r="X550" s="6"/>
      <c r="Y550" s="6"/>
      <c r="Z550" s="6"/>
      <c r="AA550" s="6"/>
      <c r="AB550" s="6"/>
      <c r="AC550" s="6"/>
    </row>
    <row r="551" spans="1:29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W551" s="6"/>
      <c r="X551" s="6"/>
      <c r="Y551" s="6"/>
      <c r="Z551" s="6"/>
      <c r="AA551" s="6"/>
      <c r="AB551" s="6"/>
      <c r="AC551" s="6"/>
    </row>
    <row r="552" spans="1:29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W552" s="6"/>
      <c r="X552" s="6"/>
      <c r="Y552" s="6"/>
      <c r="Z552" s="6"/>
      <c r="AA552" s="6"/>
      <c r="AB552" s="6"/>
      <c r="AC552" s="6"/>
    </row>
    <row r="553" spans="1:29" x14ac:dyDescent="0.3">
      <c r="A553" s="17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W553" s="6"/>
      <c r="X553" s="6"/>
      <c r="Y553" s="6"/>
      <c r="Z553" s="6"/>
      <c r="AA553" s="6"/>
      <c r="AB553" s="6"/>
      <c r="AC553" s="6"/>
    </row>
    <row r="554" spans="1:29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W554" s="6"/>
      <c r="X554" s="6"/>
      <c r="Y554" s="6"/>
      <c r="Z554" s="6"/>
      <c r="AA554" s="6"/>
      <c r="AB554" s="6"/>
      <c r="AC554" s="6"/>
    </row>
    <row r="555" spans="1:29" x14ac:dyDescent="0.3">
      <c r="A555" s="1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W555" s="6"/>
      <c r="X555" s="6"/>
      <c r="Y555" s="6"/>
      <c r="Z555" s="6"/>
      <c r="AA555" s="6"/>
      <c r="AB555" s="6"/>
      <c r="AC555" s="6"/>
    </row>
    <row r="556" spans="1:29" x14ac:dyDescent="0.3">
      <c r="A556" s="1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15"/>
      <c r="W556" s="6"/>
      <c r="X556" s="6"/>
      <c r="Y556" s="6"/>
      <c r="Z556" s="6"/>
      <c r="AA556" s="6"/>
      <c r="AB556" s="6"/>
      <c r="AC556" s="6"/>
    </row>
    <row r="557" spans="1:29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15"/>
      <c r="W557" s="6"/>
      <c r="X557" s="6"/>
      <c r="Y557" s="6"/>
      <c r="Z557" s="6"/>
      <c r="AA557" s="6"/>
      <c r="AB557" s="6"/>
      <c r="AC557" s="6"/>
    </row>
    <row r="558" spans="1:29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W558" s="6"/>
      <c r="X558" s="6"/>
      <c r="Y558" s="6"/>
      <c r="Z558" s="6"/>
      <c r="AA558" s="6"/>
      <c r="AB558" s="6"/>
      <c r="AC558" s="6"/>
    </row>
    <row r="559" spans="1:29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W559" s="6"/>
      <c r="X559" s="6"/>
      <c r="Y559" s="6"/>
      <c r="Z559" s="6"/>
      <c r="AA559" s="6"/>
      <c r="AB559" s="6"/>
      <c r="AC559" s="6"/>
    </row>
    <row r="560" spans="1:29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W560" s="6"/>
      <c r="X560" s="6"/>
      <c r="Y560" s="6"/>
      <c r="Z560" s="6"/>
      <c r="AA560" s="6"/>
      <c r="AB560" s="6"/>
      <c r="AC560" s="6"/>
    </row>
    <row r="561" spans="1:29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W561" s="6"/>
      <c r="X561" s="6"/>
      <c r="Y561" s="6"/>
      <c r="Z561" s="6"/>
      <c r="AA561" s="6"/>
      <c r="AB561" s="6"/>
      <c r="AC561" s="6"/>
    </row>
    <row r="562" spans="1:29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W562" s="6"/>
      <c r="X562" s="6"/>
      <c r="Y562" s="6"/>
      <c r="Z562" s="6"/>
      <c r="AA562" s="6"/>
      <c r="AB562" s="6"/>
      <c r="AC562" s="6"/>
    </row>
    <row r="563" spans="1:29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W563" s="6"/>
      <c r="X563" s="6"/>
      <c r="Y563" s="6"/>
      <c r="Z563" s="6"/>
      <c r="AA563" s="6"/>
      <c r="AB563" s="6"/>
      <c r="AC563" s="6"/>
    </row>
    <row r="564" spans="1:29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W564" s="6"/>
      <c r="X564" s="6"/>
      <c r="Y564" s="6"/>
      <c r="Z564" s="6"/>
      <c r="AA564" s="6"/>
      <c r="AB564" s="6"/>
      <c r="AC564" s="6"/>
    </row>
    <row r="565" spans="1:29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W565" s="6"/>
      <c r="X565" s="6"/>
      <c r="Y565" s="6"/>
      <c r="Z565" s="6"/>
      <c r="AA565" s="6"/>
      <c r="AB565" s="6"/>
      <c r="AC565" s="6"/>
    </row>
    <row r="566" spans="1:29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W566" s="6"/>
      <c r="X566" s="6"/>
      <c r="Y566" s="6"/>
      <c r="Z566" s="6"/>
      <c r="AA566" s="6"/>
      <c r="AB566" s="6"/>
      <c r="AC566" s="6"/>
    </row>
    <row r="567" spans="1:29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W567" s="6"/>
      <c r="X567" s="6"/>
      <c r="Y567" s="6"/>
      <c r="Z567" s="6"/>
      <c r="AA567" s="6"/>
      <c r="AB567" s="6"/>
      <c r="AC567" s="6"/>
    </row>
    <row r="568" spans="1:29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W568" s="6"/>
      <c r="X568" s="6"/>
      <c r="Y568" s="6"/>
      <c r="Z568" s="6"/>
      <c r="AA568" s="6"/>
      <c r="AB568" s="6"/>
      <c r="AC568" s="6"/>
    </row>
    <row r="569" spans="1:29" x14ac:dyDescent="0.3">
      <c r="A569" s="17"/>
      <c r="B569" s="17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W569" s="6"/>
      <c r="X569" s="6"/>
      <c r="Y569" s="6"/>
      <c r="Z569" s="6"/>
      <c r="AA569" s="6"/>
      <c r="AB569" s="6"/>
      <c r="AC569" s="6"/>
    </row>
    <row r="570" spans="1:29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W570" s="6"/>
      <c r="X570" s="6"/>
      <c r="Y570" s="6"/>
      <c r="Z570" s="6"/>
      <c r="AA570" s="6"/>
      <c r="AB570" s="6"/>
      <c r="AC570" s="6"/>
    </row>
    <row r="571" spans="1:29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W571" s="6"/>
      <c r="X571" s="6"/>
      <c r="Y571" s="6"/>
      <c r="Z571" s="6"/>
      <c r="AA571" s="6"/>
      <c r="AB571" s="6"/>
      <c r="AC571" s="6"/>
    </row>
    <row r="572" spans="1:29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W572" s="6"/>
      <c r="X572" s="6"/>
      <c r="Y572" s="6"/>
      <c r="Z572" s="6"/>
      <c r="AA572" s="6"/>
      <c r="AB572" s="6"/>
      <c r="AC572" s="6"/>
    </row>
    <row r="573" spans="1:29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W573" s="6"/>
      <c r="X573" s="6"/>
      <c r="Y573" s="6"/>
      <c r="Z573" s="6"/>
      <c r="AA573" s="6"/>
      <c r="AB573" s="6"/>
      <c r="AC573" s="6"/>
    </row>
    <row r="574" spans="1:29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W574" s="6"/>
      <c r="X574" s="6"/>
      <c r="Y574" s="6"/>
      <c r="Z574" s="6"/>
      <c r="AA574" s="6"/>
      <c r="AB574" s="6"/>
      <c r="AC574" s="6"/>
    </row>
    <row r="575" spans="1:29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W575" s="6"/>
      <c r="X575" s="6"/>
      <c r="Y575" s="6"/>
      <c r="Z575" s="6"/>
      <c r="AA575" s="6"/>
      <c r="AB575" s="6"/>
      <c r="AC575" s="6"/>
    </row>
    <row r="576" spans="1:29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W576" s="6"/>
      <c r="X576" s="6"/>
      <c r="Y576" s="6"/>
      <c r="Z576" s="6"/>
      <c r="AA576" s="6"/>
      <c r="AB576" s="6"/>
      <c r="AC576" s="6"/>
    </row>
    <row r="577" spans="1:29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W577" s="6"/>
      <c r="X577" s="6"/>
      <c r="Y577" s="6"/>
      <c r="Z577" s="6"/>
      <c r="AA577" s="6"/>
      <c r="AB577" s="6"/>
      <c r="AC577" s="6"/>
    </row>
    <row r="578" spans="1:29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W578" s="6"/>
      <c r="X578" s="6"/>
      <c r="Y578" s="6"/>
      <c r="Z578" s="6"/>
      <c r="AA578" s="6"/>
      <c r="AB578" s="6"/>
      <c r="AC578" s="6"/>
    </row>
    <row r="579" spans="1:29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W579" s="6"/>
      <c r="X579" s="6"/>
      <c r="Y579" s="6"/>
      <c r="Z579" s="6"/>
      <c r="AA579" s="6"/>
      <c r="AB579" s="6"/>
      <c r="AC579" s="6"/>
    </row>
    <row r="580" spans="1:29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W580" s="6"/>
      <c r="X580" s="6"/>
      <c r="Y580" s="6"/>
      <c r="Z580" s="6"/>
      <c r="AA580" s="6"/>
      <c r="AB580" s="6"/>
      <c r="AC580" s="6"/>
    </row>
    <row r="581" spans="1:29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W581" s="6"/>
      <c r="X581" s="6"/>
      <c r="Y581" s="6"/>
      <c r="Z581" s="6"/>
      <c r="AA581" s="6"/>
      <c r="AB581" s="6"/>
      <c r="AC581" s="6"/>
    </row>
    <row r="582" spans="1:29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W582" s="6"/>
      <c r="X582" s="6"/>
      <c r="Y582" s="6"/>
      <c r="Z582" s="6"/>
      <c r="AA582" s="6"/>
      <c r="AB582" s="6"/>
      <c r="AC582" s="6"/>
    </row>
    <row r="583" spans="1:29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W583" s="6"/>
      <c r="X583" s="6"/>
      <c r="Y583" s="6"/>
      <c r="Z583" s="6"/>
      <c r="AA583" s="6"/>
      <c r="AB583" s="6"/>
      <c r="AC583" s="6"/>
    </row>
    <row r="584" spans="1:29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W584" s="6"/>
      <c r="X584" s="6"/>
      <c r="Y584" s="6"/>
      <c r="Z584" s="6"/>
      <c r="AA584" s="6"/>
      <c r="AB584" s="6"/>
      <c r="AC584" s="6"/>
    </row>
    <row r="585" spans="1:29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W585" s="6"/>
      <c r="X585" s="6"/>
      <c r="Y585" s="6"/>
      <c r="Z585" s="6"/>
      <c r="AA585" s="6"/>
      <c r="AB585" s="6"/>
      <c r="AC585" s="6"/>
    </row>
    <row r="586" spans="1:29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W586" s="6"/>
      <c r="X586" s="6"/>
      <c r="Y586" s="6"/>
      <c r="Z586" s="6"/>
      <c r="AA586" s="6"/>
      <c r="AB586" s="6"/>
      <c r="AC586" s="6"/>
    </row>
    <row r="587" spans="1:29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W587" s="6"/>
      <c r="X587" s="6"/>
      <c r="Y587" s="6"/>
      <c r="Z587" s="6"/>
      <c r="AA587" s="6"/>
      <c r="AB587" s="6"/>
      <c r="AC587" s="6"/>
    </row>
    <row r="588" spans="1:29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W588" s="6"/>
      <c r="X588" s="6"/>
      <c r="Y588" s="6"/>
      <c r="Z588" s="6"/>
      <c r="AA588" s="6"/>
      <c r="AB588" s="6"/>
      <c r="AC588" s="6"/>
    </row>
    <row r="589" spans="1:29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W589" s="6"/>
      <c r="X589" s="6"/>
      <c r="Y589" s="6"/>
      <c r="Z589" s="6"/>
      <c r="AA589" s="6"/>
      <c r="AB589" s="6"/>
      <c r="AC589" s="6"/>
    </row>
    <row r="590" spans="1:29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W590" s="6"/>
      <c r="X590" s="6"/>
      <c r="Y590" s="6"/>
      <c r="Z590" s="6"/>
      <c r="AA590" s="6"/>
      <c r="AB590" s="6"/>
      <c r="AC590" s="6"/>
    </row>
    <row r="591" spans="1:29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W591" s="6"/>
      <c r="X591" s="6"/>
      <c r="Y591" s="6"/>
      <c r="Z591" s="6"/>
      <c r="AA591" s="6"/>
      <c r="AB591" s="6"/>
      <c r="AC591" s="6"/>
    </row>
    <row r="592" spans="1:29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W592" s="6"/>
      <c r="X592" s="6"/>
      <c r="Y592" s="6"/>
      <c r="Z592" s="6"/>
      <c r="AA592" s="6"/>
      <c r="AB592" s="6"/>
      <c r="AC592" s="6"/>
    </row>
    <row r="593" spans="1:29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W593" s="6"/>
      <c r="X593" s="6"/>
      <c r="Y593" s="6"/>
      <c r="Z593" s="6"/>
      <c r="AA593" s="6"/>
      <c r="AB593" s="6"/>
      <c r="AC593" s="6"/>
    </row>
    <row r="594" spans="1:29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W594" s="6"/>
      <c r="X594" s="6"/>
      <c r="Y594" s="6"/>
      <c r="Z594" s="6"/>
      <c r="AA594" s="6"/>
      <c r="AB594" s="6"/>
      <c r="AC594" s="6"/>
    </row>
    <row r="595" spans="1:29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W595" s="6"/>
      <c r="X595" s="6"/>
      <c r="Y595" s="6"/>
      <c r="Z595" s="6"/>
      <c r="AA595" s="6"/>
      <c r="AB595" s="6"/>
      <c r="AC595" s="6"/>
    </row>
    <row r="596" spans="1:29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W596" s="6"/>
      <c r="X596" s="6"/>
      <c r="Y596" s="6"/>
      <c r="Z596" s="6"/>
      <c r="AA596" s="6"/>
      <c r="AB596" s="6"/>
      <c r="AC596" s="6"/>
    </row>
    <row r="597" spans="1:29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W597" s="6"/>
      <c r="X597" s="6"/>
      <c r="Y597" s="6"/>
      <c r="Z597" s="6"/>
      <c r="AA597" s="6"/>
      <c r="AB597" s="6"/>
      <c r="AC597" s="6"/>
    </row>
    <row r="598" spans="1:29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W598" s="6"/>
      <c r="X598" s="6"/>
      <c r="Y598" s="6"/>
      <c r="Z598" s="6"/>
      <c r="AA598" s="6"/>
      <c r="AB598" s="6"/>
      <c r="AC598" s="6"/>
    </row>
    <row r="599" spans="1:29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W599" s="6"/>
      <c r="X599" s="6"/>
      <c r="Y599" s="6"/>
      <c r="Z599" s="6"/>
      <c r="AA599" s="6"/>
      <c r="AB599" s="6"/>
      <c r="AC599" s="6"/>
    </row>
    <row r="600" spans="1:29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W600" s="6"/>
      <c r="X600" s="6"/>
      <c r="Y600" s="6"/>
      <c r="Z600" s="6"/>
      <c r="AA600" s="6"/>
      <c r="AB600" s="6"/>
      <c r="AC600" s="6"/>
    </row>
    <row r="601" spans="1:29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W601" s="6"/>
      <c r="X601" s="6"/>
      <c r="Y601" s="6"/>
      <c r="Z601" s="6"/>
      <c r="AA601" s="6"/>
      <c r="AB601" s="6"/>
      <c r="AC601" s="6"/>
    </row>
    <row r="602" spans="1:29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W602" s="6"/>
      <c r="X602" s="6"/>
      <c r="Y602" s="6"/>
      <c r="Z602" s="6"/>
      <c r="AA602" s="6"/>
      <c r="AB602" s="6"/>
      <c r="AC602" s="6"/>
    </row>
    <row r="603" spans="1:29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W603" s="6"/>
      <c r="X603" s="6"/>
      <c r="Y603" s="6"/>
      <c r="Z603" s="6"/>
      <c r="AA603" s="6"/>
      <c r="AB603" s="6"/>
      <c r="AC603" s="6"/>
    </row>
    <row r="604" spans="1:29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W604" s="6"/>
      <c r="X604" s="6"/>
      <c r="Y604" s="6"/>
      <c r="Z604" s="6"/>
      <c r="AA604" s="6"/>
      <c r="AB604" s="6"/>
      <c r="AC604" s="6"/>
    </row>
    <row r="605" spans="1:29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W605" s="6"/>
      <c r="X605" s="6"/>
      <c r="Y605" s="6"/>
      <c r="Z605" s="6"/>
      <c r="AA605" s="6"/>
      <c r="AB605" s="6"/>
      <c r="AC605" s="6"/>
    </row>
    <row r="606" spans="1:29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W606" s="6"/>
      <c r="X606" s="6"/>
      <c r="Y606" s="6"/>
      <c r="Z606" s="6"/>
      <c r="AA606" s="6"/>
      <c r="AB606" s="6"/>
      <c r="AC606" s="6"/>
    </row>
    <row r="607" spans="1:29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W607" s="6"/>
      <c r="X607" s="6"/>
      <c r="Y607" s="6"/>
      <c r="Z607" s="6"/>
      <c r="AA607" s="6"/>
      <c r="AB607" s="6"/>
      <c r="AC607" s="6"/>
    </row>
    <row r="608" spans="1:29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W608" s="6"/>
      <c r="X608" s="6"/>
      <c r="Y608" s="6"/>
      <c r="Z608" s="6"/>
      <c r="AA608" s="6"/>
      <c r="AB608" s="6"/>
      <c r="AC608" s="6"/>
    </row>
    <row r="609" spans="1:29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W609" s="6"/>
      <c r="X609" s="6"/>
      <c r="Y609" s="6"/>
      <c r="Z609" s="6"/>
      <c r="AA609" s="6"/>
      <c r="AB609" s="6"/>
      <c r="AC609" s="6"/>
    </row>
    <row r="610" spans="1:29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W610" s="6"/>
      <c r="X610" s="6"/>
      <c r="Y610" s="6"/>
      <c r="Z610" s="6"/>
      <c r="AA610" s="6"/>
      <c r="AB610" s="6"/>
      <c r="AC610" s="6"/>
    </row>
    <row r="611" spans="1:29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W611" s="6"/>
      <c r="X611" s="6"/>
      <c r="Y611" s="6"/>
      <c r="Z611" s="6"/>
      <c r="AA611" s="6"/>
      <c r="AB611" s="6"/>
      <c r="AC611" s="6"/>
    </row>
    <row r="612" spans="1:29" x14ac:dyDescent="0.3">
      <c r="A612" s="17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W612" s="6"/>
      <c r="X612" s="6"/>
      <c r="Y612" s="6"/>
      <c r="Z612" s="6"/>
      <c r="AA612" s="6"/>
      <c r="AB612" s="6"/>
      <c r="AC612" s="6"/>
    </row>
    <row r="613" spans="1:29" x14ac:dyDescent="0.3">
      <c r="A613" s="15"/>
      <c r="B613" s="6"/>
      <c r="C613" s="15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W613" s="6"/>
      <c r="X613" s="6"/>
      <c r="Y613" s="6"/>
      <c r="Z613" s="6"/>
      <c r="AA613" s="6"/>
      <c r="AB613" s="6"/>
      <c r="AC613" s="6"/>
    </row>
    <row r="614" spans="1:29" x14ac:dyDescent="0.3">
      <c r="A614" s="15"/>
      <c r="B614" s="6"/>
      <c r="C614" s="15"/>
      <c r="D614" s="15"/>
      <c r="E614" s="15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15"/>
      <c r="W614" s="6"/>
      <c r="X614" s="6"/>
      <c r="Y614" s="6"/>
      <c r="Z614" s="6"/>
      <c r="AA614" s="6"/>
      <c r="AB614" s="6"/>
      <c r="AC614" s="6"/>
    </row>
    <row r="615" spans="1:29" x14ac:dyDescent="0.3">
      <c r="A615" s="15"/>
      <c r="B615" s="6"/>
      <c r="C615" s="6"/>
      <c r="D615" s="15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15"/>
      <c r="W615" s="6"/>
      <c r="X615" s="6"/>
      <c r="Y615" s="6"/>
      <c r="Z615" s="6"/>
      <c r="AA615" s="6"/>
      <c r="AB615" s="6"/>
      <c r="AC615" s="6"/>
    </row>
    <row r="616" spans="1:29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15"/>
      <c r="W616" s="6"/>
      <c r="X616" s="6"/>
      <c r="Y616" s="6"/>
      <c r="Z616" s="6"/>
      <c r="AA616" s="6"/>
      <c r="AB616" s="6"/>
      <c r="AC616" s="6"/>
    </row>
    <row r="617" spans="1:29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W617" s="6"/>
      <c r="X617" s="6"/>
      <c r="Y617" s="6"/>
      <c r="Z617" s="6"/>
      <c r="AA617" s="6"/>
      <c r="AB617" s="6"/>
      <c r="AC617" s="6"/>
    </row>
    <row r="618" spans="1:29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W618" s="6"/>
      <c r="X618" s="6"/>
      <c r="Y618" s="6"/>
      <c r="Z618" s="6"/>
      <c r="AA618" s="6"/>
      <c r="AB618" s="6"/>
      <c r="AC618" s="6"/>
    </row>
    <row r="619" spans="1:29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W619" s="6"/>
      <c r="X619" s="6"/>
      <c r="Y619" s="6"/>
      <c r="Z619" s="6"/>
      <c r="AA619" s="6"/>
      <c r="AB619" s="6"/>
      <c r="AC619" s="6"/>
    </row>
    <row r="620" spans="1:29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W620" s="6"/>
      <c r="X620" s="6"/>
      <c r="Y620" s="6"/>
      <c r="Z620" s="6"/>
      <c r="AA620" s="6"/>
      <c r="AB620" s="6"/>
      <c r="AC620" s="6"/>
    </row>
    <row r="621" spans="1:29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W621" s="6"/>
      <c r="X621" s="6"/>
      <c r="Y621" s="6"/>
      <c r="Z621" s="6"/>
      <c r="AA621" s="6"/>
      <c r="AB621" s="6"/>
      <c r="AC621" s="6"/>
    </row>
    <row r="622" spans="1:29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W622" s="6"/>
      <c r="X622" s="6"/>
      <c r="Y622" s="6"/>
      <c r="Z622" s="6"/>
      <c r="AA622" s="6"/>
      <c r="AB622" s="6"/>
      <c r="AC622" s="6"/>
    </row>
    <row r="623" spans="1:29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W623" s="6"/>
      <c r="X623" s="6"/>
      <c r="Y623" s="6"/>
      <c r="Z623" s="6"/>
      <c r="AA623" s="6"/>
      <c r="AB623" s="6"/>
      <c r="AC623" s="6"/>
    </row>
    <row r="624" spans="1:29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W624" s="6"/>
      <c r="X624" s="6"/>
      <c r="Y624" s="6"/>
      <c r="Z624" s="6"/>
      <c r="AA624" s="6"/>
      <c r="AB624" s="6"/>
      <c r="AC624" s="6"/>
    </row>
    <row r="625" spans="1:29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W625" s="6"/>
      <c r="X625" s="6"/>
      <c r="Y625" s="6"/>
      <c r="Z625" s="6"/>
      <c r="AA625" s="6"/>
      <c r="AB625" s="6"/>
      <c r="AC625" s="6"/>
    </row>
    <row r="626" spans="1:29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W626" s="6"/>
      <c r="X626" s="6"/>
      <c r="Y626" s="6"/>
      <c r="Z626" s="6"/>
      <c r="AA626" s="6"/>
      <c r="AB626" s="6"/>
      <c r="AC626" s="6"/>
    </row>
    <row r="627" spans="1:29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W627" s="6"/>
      <c r="X627" s="6"/>
      <c r="Y627" s="6"/>
      <c r="Z627" s="6"/>
      <c r="AA627" s="6"/>
      <c r="AB627" s="6"/>
      <c r="AC627" s="6"/>
    </row>
    <row r="628" spans="1:29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W628" s="6"/>
      <c r="X628" s="6"/>
      <c r="Y628" s="6"/>
      <c r="Z628" s="6"/>
      <c r="AA628" s="6"/>
      <c r="AB628" s="6"/>
      <c r="AC628" s="6"/>
    </row>
    <row r="629" spans="1:29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W629" s="6"/>
      <c r="X629" s="6"/>
      <c r="Y629" s="6"/>
      <c r="Z629" s="6"/>
      <c r="AA629" s="6"/>
      <c r="AB629" s="6"/>
      <c r="AC629" s="6"/>
    </row>
    <row r="630" spans="1:29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W630" s="6"/>
      <c r="X630" s="6"/>
      <c r="Y630" s="6"/>
      <c r="Z630" s="6"/>
      <c r="AA630" s="6"/>
      <c r="AB630" s="6"/>
      <c r="AC630" s="6"/>
    </row>
    <row r="631" spans="1:29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W631" s="6"/>
      <c r="X631" s="6"/>
      <c r="Y631" s="6"/>
      <c r="Z631" s="6"/>
      <c r="AA631" s="6"/>
      <c r="AB631" s="6"/>
      <c r="AC631" s="6"/>
    </row>
    <row r="632" spans="1:29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W632" s="6"/>
      <c r="X632" s="6"/>
      <c r="Y632" s="6"/>
      <c r="Z632" s="6"/>
      <c r="AA632" s="6"/>
      <c r="AB632" s="6"/>
      <c r="AC632" s="6"/>
    </row>
    <row r="633" spans="1:29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W633" s="6"/>
      <c r="X633" s="6"/>
      <c r="Y633" s="6"/>
      <c r="Z633" s="6"/>
      <c r="AA633" s="6"/>
      <c r="AB633" s="6"/>
      <c r="AC633" s="6"/>
    </row>
    <row r="634" spans="1:29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W634" s="6"/>
      <c r="X634" s="6"/>
      <c r="Y634" s="6"/>
      <c r="Z634" s="6"/>
      <c r="AA634" s="6"/>
      <c r="AB634" s="6"/>
      <c r="AC634" s="6"/>
    </row>
    <row r="635" spans="1:29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W635" s="6"/>
      <c r="X635" s="6"/>
      <c r="Y635" s="6"/>
      <c r="Z635" s="6"/>
      <c r="AA635" s="6"/>
      <c r="AB635" s="6"/>
      <c r="AC635" s="6"/>
    </row>
    <row r="636" spans="1:29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W636" s="6"/>
      <c r="X636" s="6"/>
      <c r="Y636" s="6"/>
      <c r="Z636" s="6"/>
      <c r="AA636" s="6"/>
      <c r="AB636" s="6"/>
      <c r="AC636" s="6"/>
    </row>
    <row r="637" spans="1:29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W637" s="6"/>
      <c r="X637" s="6"/>
      <c r="Y637" s="6"/>
      <c r="Z637" s="6"/>
      <c r="AA637" s="6"/>
      <c r="AB637" s="6"/>
      <c r="AC637" s="6"/>
    </row>
    <row r="638" spans="1:29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W638" s="6"/>
      <c r="X638" s="6"/>
      <c r="Y638" s="6"/>
      <c r="Z638" s="6"/>
      <c r="AA638" s="6"/>
      <c r="AB638" s="6"/>
      <c r="AC638" s="6"/>
    </row>
    <row r="639" spans="1:29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W639" s="6"/>
      <c r="X639" s="6"/>
      <c r="Y639" s="6"/>
      <c r="Z639" s="6"/>
      <c r="AA639" s="6"/>
      <c r="AB639" s="6"/>
      <c r="AC639" s="6"/>
    </row>
    <row r="640" spans="1:29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W640" s="6"/>
      <c r="X640" s="6"/>
      <c r="Y640" s="6"/>
      <c r="Z640" s="6"/>
      <c r="AA640" s="6"/>
      <c r="AB640" s="6"/>
      <c r="AC640" s="6"/>
    </row>
    <row r="641" spans="1:29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W641" s="6"/>
      <c r="X641" s="6"/>
      <c r="Y641" s="6"/>
      <c r="Z641" s="6"/>
      <c r="AA641" s="6"/>
      <c r="AB641" s="6"/>
      <c r="AC641" s="6"/>
    </row>
    <row r="642" spans="1:29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W642" s="6"/>
      <c r="X642" s="6"/>
      <c r="Y642" s="6"/>
      <c r="Z642" s="6"/>
      <c r="AA642" s="6"/>
      <c r="AB642" s="6"/>
      <c r="AC642" s="6"/>
    </row>
    <row r="643" spans="1:29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W643" s="6"/>
      <c r="X643" s="6"/>
      <c r="Y643" s="6"/>
      <c r="Z643" s="6"/>
      <c r="AA643" s="6"/>
      <c r="AB643" s="6"/>
      <c r="AC643" s="6"/>
    </row>
    <row r="644" spans="1:29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W644" s="6"/>
      <c r="X644" s="6"/>
      <c r="Y644" s="6"/>
      <c r="Z644" s="6"/>
      <c r="AA644" s="6"/>
      <c r="AB644" s="6"/>
      <c r="AC644" s="6"/>
    </row>
    <row r="645" spans="1:29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W645" s="6"/>
      <c r="X645" s="6"/>
      <c r="Y645" s="6"/>
      <c r="Z645" s="6"/>
      <c r="AA645" s="6"/>
      <c r="AB645" s="6"/>
      <c r="AC645" s="6"/>
    </row>
    <row r="646" spans="1:29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W646" s="6"/>
      <c r="X646" s="6"/>
      <c r="Y646" s="6"/>
      <c r="Z646" s="6"/>
      <c r="AA646" s="6"/>
      <c r="AB646" s="6"/>
      <c r="AC646" s="6"/>
    </row>
    <row r="647" spans="1:29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W647" s="6"/>
      <c r="X647" s="6"/>
      <c r="Y647" s="6"/>
      <c r="Z647" s="6"/>
      <c r="AA647" s="6"/>
      <c r="AB647" s="6"/>
      <c r="AC647" s="6"/>
    </row>
    <row r="648" spans="1:29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W648" s="6"/>
      <c r="X648" s="6"/>
      <c r="Y648" s="6"/>
      <c r="Z648" s="6"/>
      <c r="AA648" s="6"/>
      <c r="AB648" s="6"/>
      <c r="AC648" s="6"/>
    </row>
    <row r="649" spans="1:29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W649" s="6"/>
      <c r="X649" s="6"/>
      <c r="Y649" s="6"/>
      <c r="Z649" s="6"/>
      <c r="AA649" s="6"/>
      <c r="AB649" s="6"/>
      <c r="AC649" s="6"/>
    </row>
    <row r="650" spans="1:29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W650" s="6"/>
      <c r="X650" s="6"/>
      <c r="Y650" s="6"/>
      <c r="Z650" s="6"/>
      <c r="AA650" s="6"/>
      <c r="AB650" s="6"/>
      <c r="AC650" s="6"/>
    </row>
    <row r="651" spans="1:29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W651" s="6"/>
      <c r="X651" s="6"/>
      <c r="Y651" s="6"/>
      <c r="Z651" s="6"/>
      <c r="AA651" s="6"/>
      <c r="AB651" s="6"/>
      <c r="AC651" s="6"/>
    </row>
    <row r="652" spans="1:29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W652" s="6"/>
      <c r="X652" s="6"/>
      <c r="Y652" s="6"/>
      <c r="Z652" s="6"/>
      <c r="AA652" s="6"/>
      <c r="AB652" s="6"/>
      <c r="AC652" s="6"/>
    </row>
    <row r="653" spans="1:29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W653" s="6"/>
      <c r="X653" s="6"/>
      <c r="Y653" s="6"/>
      <c r="Z653" s="6"/>
      <c r="AA653" s="6"/>
      <c r="AB653" s="6"/>
      <c r="AC653" s="6"/>
    </row>
    <row r="654" spans="1:29" x14ac:dyDescent="0.3">
      <c r="A654" s="6"/>
      <c r="B654" s="6"/>
      <c r="C654" s="1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W654" s="6"/>
      <c r="X654" s="6"/>
      <c r="Y654" s="6"/>
      <c r="Z654" s="6"/>
      <c r="AA654" s="6"/>
      <c r="AB654" s="6"/>
      <c r="AC654" s="6"/>
    </row>
    <row r="655" spans="1:29" x14ac:dyDescent="0.3">
      <c r="A655" s="15"/>
      <c r="B655" s="6"/>
      <c r="C655" s="15"/>
      <c r="D655" s="1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W655" s="6"/>
      <c r="X655" s="6"/>
      <c r="Y655" s="6"/>
      <c r="Z655" s="6"/>
      <c r="AA655" s="6"/>
      <c r="AB655" s="6"/>
      <c r="AC655" s="6"/>
    </row>
    <row r="656" spans="1:29" x14ac:dyDescent="0.3">
      <c r="A656" s="6"/>
      <c r="B656" s="6"/>
      <c r="C656" s="6"/>
      <c r="D656" s="15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15"/>
      <c r="W656" s="6"/>
      <c r="X656" s="6"/>
      <c r="Y656" s="6"/>
      <c r="Z656" s="6"/>
      <c r="AA656" s="6"/>
      <c r="AB656" s="6"/>
      <c r="AC656" s="6"/>
    </row>
    <row r="657" spans="1:29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W657" s="6"/>
      <c r="X657" s="6"/>
      <c r="Y657" s="6"/>
      <c r="Z657" s="6"/>
      <c r="AA657" s="6"/>
      <c r="AB657" s="6"/>
      <c r="AC657" s="6"/>
    </row>
    <row r="658" spans="1:29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W658" s="6"/>
      <c r="X658" s="6"/>
      <c r="Y658" s="6"/>
      <c r="Z658" s="6"/>
      <c r="AA658" s="6"/>
      <c r="AB658" s="6"/>
      <c r="AC658" s="6"/>
    </row>
    <row r="659" spans="1:29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W659" s="6"/>
      <c r="X659" s="6"/>
      <c r="Y659" s="6"/>
      <c r="Z659" s="6"/>
      <c r="AA659" s="6"/>
      <c r="AB659" s="6"/>
      <c r="AC659" s="6"/>
    </row>
    <row r="660" spans="1:29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W660" s="6"/>
      <c r="X660" s="6"/>
      <c r="Y660" s="6"/>
      <c r="Z660" s="6"/>
      <c r="AA660" s="6"/>
      <c r="AB660" s="6"/>
      <c r="AC660" s="6"/>
    </row>
    <row r="661" spans="1:29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W661" s="6"/>
      <c r="X661" s="6"/>
      <c r="Y661" s="6"/>
      <c r="Z661" s="6"/>
      <c r="AA661" s="6"/>
      <c r="AB661" s="6"/>
      <c r="AC661" s="6"/>
    </row>
    <row r="662" spans="1:29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W662" s="6"/>
      <c r="X662" s="6"/>
      <c r="Y662" s="6"/>
      <c r="Z662" s="6"/>
      <c r="AA662" s="6"/>
      <c r="AB662" s="6"/>
      <c r="AC662" s="6"/>
    </row>
    <row r="663" spans="1:29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W663" s="6"/>
      <c r="X663" s="6"/>
      <c r="Y663" s="6"/>
      <c r="Z663" s="6"/>
      <c r="AA663" s="6"/>
      <c r="AB663" s="6"/>
      <c r="AC663" s="6"/>
    </row>
    <row r="664" spans="1:29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W664" s="6"/>
      <c r="X664" s="6"/>
      <c r="Y664" s="6"/>
      <c r="Z664" s="6"/>
      <c r="AA664" s="6"/>
      <c r="AB664" s="6"/>
      <c r="AC664" s="6"/>
    </row>
    <row r="665" spans="1:29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W665" s="6"/>
      <c r="X665" s="6"/>
      <c r="Y665" s="6"/>
      <c r="Z665" s="6"/>
      <c r="AA665" s="6"/>
      <c r="AB665" s="6"/>
      <c r="AC665" s="6"/>
    </row>
    <row r="666" spans="1:29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W666" s="6"/>
      <c r="X666" s="6"/>
      <c r="Y666" s="6"/>
      <c r="Z666" s="6"/>
      <c r="AA666" s="6"/>
      <c r="AB666" s="6"/>
      <c r="AC666" s="6"/>
    </row>
    <row r="667" spans="1:29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W667" s="6"/>
      <c r="X667" s="6"/>
      <c r="Y667" s="6"/>
      <c r="Z667" s="6"/>
      <c r="AA667" s="6"/>
      <c r="AB667" s="6"/>
      <c r="AC667" s="6"/>
    </row>
    <row r="668" spans="1:29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W668" s="6"/>
      <c r="X668" s="6"/>
      <c r="Y668" s="6"/>
      <c r="Z668" s="6"/>
      <c r="AA668" s="6"/>
      <c r="AB668" s="6"/>
      <c r="AC668" s="6"/>
    </row>
    <row r="669" spans="1:29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W669" s="6"/>
      <c r="X669" s="6"/>
      <c r="Y669" s="6"/>
      <c r="Z669" s="6"/>
      <c r="AA669" s="6"/>
      <c r="AB669" s="6"/>
      <c r="AC669" s="6"/>
    </row>
    <row r="670" spans="1:29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W670" s="6"/>
      <c r="X670" s="6"/>
      <c r="Y670" s="6"/>
      <c r="Z670" s="6"/>
      <c r="AA670" s="6"/>
      <c r="AB670" s="6"/>
      <c r="AC670" s="6"/>
    </row>
    <row r="671" spans="1:29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W671" s="6"/>
      <c r="X671" s="6"/>
      <c r="Y671" s="6"/>
      <c r="Z671" s="6"/>
      <c r="AA671" s="6"/>
      <c r="AB671" s="6"/>
      <c r="AC671" s="6"/>
    </row>
    <row r="672" spans="1:29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W672" s="6"/>
      <c r="X672" s="6"/>
      <c r="Y672" s="6"/>
      <c r="Z672" s="6"/>
      <c r="AA672" s="6"/>
      <c r="AB672" s="6"/>
      <c r="AC672" s="6"/>
    </row>
    <row r="673" spans="1:29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W673" s="6"/>
      <c r="X673" s="6"/>
      <c r="Y673" s="6"/>
      <c r="Z673" s="6"/>
      <c r="AA673" s="6"/>
      <c r="AB673" s="6"/>
      <c r="AC673" s="6"/>
    </row>
    <row r="674" spans="1:29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W674" s="6"/>
      <c r="X674" s="6"/>
      <c r="Y674" s="6"/>
      <c r="Z674" s="6"/>
      <c r="AA674" s="6"/>
      <c r="AB674" s="6"/>
      <c r="AC674" s="6"/>
    </row>
    <row r="675" spans="1:29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W675" s="6"/>
      <c r="X675" s="6"/>
      <c r="Y675" s="6"/>
      <c r="Z675" s="6"/>
      <c r="AA675" s="6"/>
      <c r="AB675" s="6"/>
      <c r="AC675" s="6"/>
    </row>
    <row r="676" spans="1:29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W676" s="6"/>
      <c r="X676" s="6"/>
      <c r="Y676" s="6"/>
      <c r="Z676" s="6"/>
      <c r="AA676" s="6"/>
      <c r="AB676" s="6"/>
      <c r="AC676" s="6"/>
    </row>
    <row r="677" spans="1:29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W677" s="6"/>
      <c r="X677" s="6"/>
      <c r="Y677" s="6"/>
      <c r="Z677" s="6"/>
      <c r="AA677" s="6"/>
      <c r="AB677" s="6"/>
      <c r="AC677" s="6"/>
    </row>
    <row r="678" spans="1:29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W678" s="6"/>
      <c r="X678" s="6"/>
      <c r="Y678" s="6"/>
      <c r="Z678" s="6"/>
      <c r="AA678" s="6"/>
      <c r="AB678" s="6"/>
      <c r="AC678" s="6"/>
    </row>
    <row r="679" spans="1:29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W679" s="6"/>
      <c r="X679" s="6"/>
      <c r="Y679" s="6"/>
      <c r="Z679" s="6"/>
      <c r="AA679" s="6"/>
      <c r="AB679" s="6"/>
      <c r="AC679" s="6"/>
    </row>
    <row r="680" spans="1:29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W680" s="6"/>
      <c r="X680" s="6"/>
      <c r="Y680" s="6"/>
      <c r="Z680" s="6"/>
      <c r="AA680" s="6"/>
      <c r="AB680" s="6"/>
      <c r="AC680" s="6"/>
    </row>
    <row r="681" spans="1:29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W681" s="6"/>
      <c r="X681" s="6"/>
      <c r="Y681" s="6"/>
      <c r="Z681" s="6"/>
      <c r="AA681" s="6"/>
      <c r="AB681" s="6"/>
      <c r="AC681" s="6"/>
    </row>
    <row r="682" spans="1:29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W682" s="6"/>
      <c r="X682" s="6"/>
      <c r="Y682" s="6"/>
      <c r="Z682" s="6"/>
      <c r="AA682" s="6"/>
      <c r="AB682" s="6"/>
      <c r="AC682" s="6"/>
    </row>
    <row r="683" spans="1:29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W683" s="6"/>
      <c r="X683" s="6"/>
      <c r="Y683" s="6"/>
      <c r="Z683" s="6"/>
      <c r="AA683" s="6"/>
      <c r="AB683" s="6"/>
      <c r="AC683" s="6"/>
    </row>
    <row r="684" spans="1:29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W684" s="6"/>
      <c r="X684" s="6"/>
      <c r="Y684" s="6"/>
      <c r="Z684" s="6"/>
      <c r="AA684" s="6"/>
      <c r="AB684" s="6"/>
      <c r="AC684" s="6"/>
    </row>
    <row r="685" spans="1:29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W685" s="6"/>
      <c r="X685" s="6"/>
      <c r="Y685" s="6"/>
      <c r="Z685" s="6"/>
      <c r="AA685" s="6"/>
      <c r="AB685" s="6"/>
      <c r="AC685" s="6"/>
    </row>
    <row r="686" spans="1:29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W686" s="6"/>
      <c r="X686" s="6"/>
      <c r="Y686" s="6"/>
      <c r="Z686" s="6"/>
      <c r="AA686" s="6"/>
      <c r="AB686" s="6"/>
      <c r="AC686" s="6"/>
    </row>
    <row r="687" spans="1:29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W687" s="6"/>
      <c r="X687" s="6"/>
      <c r="Y687" s="6"/>
      <c r="Z687" s="6"/>
      <c r="AA687" s="6"/>
      <c r="AB687" s="6"/>
      <c r="AC687" s="6"/>
    </row>
    <row r="688" spans="1:29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W688" s="6"/>
      <c r="X688" s="6"/>
      <c r="Y688" s="6"/>
      <c r="Z688" s="6"/>
      <c r="AA688" s="6"/>
      <c r="AB688" s="6"/>
      <c r="AC688" s="6"/>
    </row>
    <row r="689" spans="1:29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W689" s="6"/>
      <c r="X689" s="6"/>
      <c r="Y689" s="6"/>
      <c r="Z689" s="6"/>
      <c r="AA689" s="6"/>
      <c r="AB689" s="6"/>
      <c r="AC689" s="6"/>
    </row>
    <row r="690" spans="1:29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W690" s="6"/>
      <c r="X690" s="6"/>
      <c r="Y690" s="6"/>
      <c r="Z690" s="6"/>
      <c r="AA690" s="6"/>
      <c r="AB690" s="6"/>
      <c r="AC690" s="6"/>
    </row>
    <row r="691" spans="1:29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W691" s="6"/>
      <c r="X691" s="6"/>
      <c r="Y691" s="6"/>
      <c r="Z691" s="6"/>
      <c r="AA691" s="6"/>
      <c r="AB691" s="6"/>
      <c r="AC691" s="6"/>
    </row>
    <row r="692" spans="1:29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W692" s="6"/>
      <c r="X692" s="6"/>
      <c r="Y692" s="6"/>
      <c r="Z692" s="6"/>
      <c r="AA692" s="6"/>
      <c r="AB692" s="6"/>
      <c r="AC692" s="6"/>
    </row>
    <row r="693" spans="1:29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W693" s="6"/>
      <c r="X693" s="6"/>
      <c r="Y693" s="6"/>
      <c r="Z693" s="6"/>
      <c r="AA693" s="6"/>
      <c r="AB693" s="6"/>
      <c r="AC693" s="6"/>
    </row>
    <row r="694" spans="1:29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W694" s="6"/>
      <c r="X694" s="6"/>
      <c r="Y694" s="6"/>
      <c r="Z694" s="6"/>
      <c r="AA694" s="6"/>
      <c r="AB694" s="6"/>
      <c r="AC694" s="6"/>
    </row>
    <row r="695" spans="1:29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W695" s="6"/>
      <c r="X695" s="6"/>
      <c r="Y695" s="6"/>
      <c r="Z695" s="6"/>
      <c r="AA695" s="6"/>
      <c r="AB695" s="6"/>
      <c r="AC695" s="6"/>
    </row>
    <row r="696" spans="1:29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W696" s="6"/>
      <c r="X696" s="6"/>
      <c r="Y696" s="6"/>
      <c r="Z696" s="6"/>
      <c r="AA696" s="6"/>
      <c r="AB696" s="6"/>
      <c r="AC696" s="6"/>
    </row>
    <row r="697" spans="1:29" x14ac:dyDescent="0.3">
      <c r="A697" s="17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W697" s="6"/>
      <c r="X697" s="6"/>
      <c r="Y697" s="6"/>
      <c r="Z697" s="6"/>
      <c r="AA697" s="6"/>
      <c r="AB697" s="6"/>
      <c r="AC697" s="6"/>
    </row>
    <row r="698" spans="1:29" x14ac:dyDescent="0.3">
      <c r="A698" s="17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W698" s="6"/>
      <c r="X698" s="6"/>
      <c r="Y698" s="6"/>
      <c r="Z698" s="6"/>
      <c r="AA698" s="6"/>
      <c r="AB698" s="6"/>
      <c r="AC698" s="6"/>
    </row>
    <row r="699" spans="1:29" x14ac:dyDescent="0.3">
      <c r="A699" s="1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W699" s="6"/>
      <c r="X699" s="6"/>
      <c r="Y699" s="6"/>
      <c r="Z699" s="6"/>
      <c r="AA699" s="6"/>
      <c r="AB699" s="6"/>
      <c r="AC699" s="6"/>
    </row>
    <row r="700" spans="1:29" x14ac:dyDescent="0.3">
      <c r="A700" s="1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15"/>
      <c r="W700" s="6"/>
      <c r="X700" s="6"/>
      <c r="Y700" s="6"/>
      <c r="Z700" s="6"/>
      <c r="AA700" s="6"/>
      <c r="AB700" s="6"/>
      <c r="AC700" s="6"/>
    </row>
    <row r="701" spans="1:29" x14ac:dyDescent="0.3">
      <c r="A701" s="1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15"/>
      <c r="W701" s="6"/>
      <c r="X701" s="6"/>
      <c r="Y701" s="6"/>
      <c r="Z701" s="6"/>
      <c r="AA701" s="6"/>
      <c r="AB701" s="6"/>
      <c r="AC701" s="6"/>
    </row>
    <row r="702" spans="1:29" x14ac:dyDescent="0.3">
      <c r="A702" s="1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15"/>
      <c r="W702" s="6"/>
      <c r="X702" s="6"/>
      <c r="Y702" s="6"/>
      <c r="Z702" s="6"/>
      <c r="AA702" s="6"/>
      <c r="AB702" s="6"/>
      <c r="AC702" s="6"/>
    </row>
    <row r="703" spans="1:29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15"/>
      <c r="W703" s="6"/>
      <c r="X703" s="6"/>
      <c r="Y703" s="6"/>
      <c r="Z703" s="6"/>
      <c r="AA703" s="6"/>
      <c r="AB703" s="6"/>
      <c r="AC703" s="6"/>
    </row>
    <row r="704" spans="1:29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W704" s="6"/>
      <c r="X704" s="6"/>
      <c r="Y704" s="6"/>
      <c r="Z704" s="6"/>
      <c r="AA704" s="6"/>
      <c r="AB704" s="6"/>
      <c r="AC704" s="6"/>
    </row>
    <row r="705" spans="1:29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W705" s="6"/>
      <c r="X705" s="6"/>
      <c r="Y705" s="6"/>
      <c r="Z705" s="6"/>
      <c r="AA705" s="6"/>
      <c r="AB705" s="6"/>
      <c r="AC705" s="6"/>
    </row>
    <row r="706" spans="1:29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W706" s="6"/>
      <c r="X706" s="6"/>
      <c r="Y706" s="6"/>
      <c r="Z706" s="6"/>
      <c r="AA706" s="6"/>
      <c r="AB706" s="6"/>
      <c r="AC706" s="6"/>
    </row>
    <row r="707" spans="1:29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W707" s="6"/>
      <c r="X707" s="6"/>
      <c r="Y707" s="6"/>
      <c r="Z707" s="6"/>
      <c r="AA707" s="6"/>
      <c r="AB707" s="6"/>
      <c r="AC707" s="6"/>
    </row>
    <row r="708" spans="1:29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W708" s="6"/>
      <c r="X708" s="6"/>
      <c r="Y708" s="6"/>
      <c r="Z708" s="6"/>
      <c r="AA708" s="6"/>
      <c r="AB708" s="6"/>
      <c r="AC708" s="6"/>
    </row>
    <row r="709" spans="1:29" x14ac:dyDescent="0.3">
      <c r="A709" s="17"/>
      <c r="B709" s="17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W709" s="6"/>
      <c r="X709" s="6"/>
      <c r="Y709" s="6"/>
      <c r="Z709" s="6"/>
      <c r="AA709" s="6"/>
      <c r="AB709" s="6"/>
      <c r="AC709" s="6"/>
    </row>
    <row r="710" spans="1:29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W710" s="6"/>
      <c r="X710" s="6"/>
      <c r="Y710" s="6"/>
      <c r="Z710" s="6"/>
      <c r="AA710" s="6"/>
      <c r="AB710" s="6"/>
      <c r="AC710" s="6"/>
    </row>
    <row r="711" spans="1:29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W711" s="6"/>
      <c r="X711" s="6"/>
      <c r="Y711" s="6"/>
      <c r="Z711" s="6"/>
      <c r="AA711" s="6"/>
      <c r="AB711" s="6"/>
      <c r="AC711" s="6"/>
    </row>
    <row r="712" spans="1:29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W712" s="6"/>
      <c r="X712" s="6"/>
      <c r="Y712" s="6"/>
      <c r="Z712" s="6"/>
      <c r="AA712" s="6"/>
      <c r="AB712" s="6"/>
      <c r="AC712" s="6"/>
    </row>
    <row r="713" spans="1:29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W713" s="6"/>
      <c r="X713" s="6"/>
      <c r="Y713" s="6"/>
      <c r="Z713" s="6"/>
      <c r="AA713" s="6"/>
      <c r="AB713" s="6"/>
      <c r="AC713" s="6"/>
    </row>
    <row r="714" spans="1:29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W714" s="6"/>
      <c r="X714" s="6"/>
      <c r="Y714" s="6"/>
      <c r="Z714" s="6"/>
      <c r="AA714" s="6"/>
      <c r="AB714" s="6"/>
      <c r="AC714" s="6"/>
    </row>
    <row r="715" spans="1:29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W715" s="6"/>
      <c r="X715" s="6"/>
      <c r="Y715" s="6"/>
      <c r="Z715" s="6"/>
      <c r="AA715" s="6"/>
      <c r="AB715" s="6"/>
      <c r="AC715" s="6"/>
    </row>
    <row r="716" spans="1:29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W716" s="6"/>
      <c r="X716" s="6"/>
      <c r="Y716" s="6"/>
      <c r="Z716" s="6"/>
      <c r="AA716" s="6"/>
      <c r="AB716" s="6"/>
      <c r="AC716" s="6"/>
    </row>
    <row r="717" spans="1:29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W717" s="6"/>
      <c r="X717" s="6"/>
      <c r="Y717" s="6"/>
      <c r="Z717" s="6"/>
      <c r="AA717" s="6"/>
      <c r="AB717" s="6"/>
      <c r="AC717" s="6"/>
    </row>
    <row r="718" spans="1:29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W718" s="6"/>
      <c r="X718" s="6"/>
      <c r="Y718" s="6"/>
      <c r="Z718" s="6"/>
      <c r="AA718" s="6"/>
      <c r="AB718" s="6"/>
      <c r="AC718" s="6"/>
    </row>
    <row r="719" spans="1:29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W719" s="6"/>
      <c r="X719" s="6"/>
      <c r="Y719" s="6"/>
      <c r="Z719" s="6"/>
      <c r="AA719" s="6"/>
      <c r="AB719" s="6"/>
      <c r="AC719" s="6"/>
    </row>
    <row r="720" spans="1:29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W720" s="6"/>
      <c r="X720" s="6"/>
      <c r="Y720" s="6"/>
      <c r="Z720" s="6"/>
      <c r="AA720" s="6"/>
      <c r="AB720" s="6"/>
      <c r="AC720" s="6"/>
    </row>
    <row r="721" spans="1:29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W721" s="6"/>
      <c r="X721" s="6"/>
      <c r="Y721" s="6"/>
      <c r="Z721" s="6"/>
      <c r="AA721" s="6"/>
      <c r="AB721" s="6"/>
      <c r="AC721" s="6"/>
    </row>
    <row r="722" spans="1:29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W722" s="6"/>
      <c r="X722" s="6"/>
      <c r="Y722" s="6"/>
      <c r="Z722" s="6"/>
      <c r="AA722" s="6"/>
      <c r="AB722" s="6"/>
      <c r="AC722" s="6"/>
    </row>
    <row r="723" spans="1:29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W723" s="6"/>
      <c r="X723" s="6"/>
      <c r="Y723" s="6"/>
      <c r="Z723" s="6"/>
      <c r="AA723" s="6"/>
      <c r="AB723" s="6"/>
      <c r="AC723" s="6"/>
    </row>
    <row r="724" spans="1:29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W724" s="6"/>
      <c r="X724" s="6"/>
      <c r="Y724" s="6"/>
      <c r="Z724" s="6"/>
      <c r="AA724" s="6"/>
      <c r="AB724" s="6"/>
      <c r="AC724" s="6"/>
    </row>
    <row r="725" spans="1:29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W725" s="6"/>
      <c r="X725" s="6"/>
      <c r="Y725" s="6"/>
      <c r="Z725" s="6"/>
      <c r="AA725" s="6"/>
      <c r="AB725" s="6"/>
      <c r="AC725" s="6"/>
    </row>
    <row r="726" spans="1:29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W726" s="6"/>
      <c r="X726" s="6"/>
      <c r="Y726" s="6"/>
      <c r="Z726" s="6"/>
      <c r="AA726" s="6"/>
      <c r="AB726" s="6"/>
      <c r="AC726" s="6"/>
    </row>
    <row r="727" spans="1:29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W727" s="6"/>
      <c r="X727" s="6"/>
      <c r="Y727" s="6"/>
      <c r="Z727" s="6"/>
      <c r="AA727" s="6"/>
      <c r="AB727" s="6"/>
      <c r="AC727" s="6"/>
    </row>
    <row r="728" spans="1:29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W728" s="6"/>
      <c r="X728" s="6"/>
      <c r="Y728" s="6"/>
      <c r="Z728" s="6"/>
      <c r="AA728" s="6"/>
      <c r="AB728" s="6"/>
      <c r="AC728" s="6"/>
    </row>
    <row r="729" spans="1:29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W729" s="6"/>
      <c r="X729" s="6"/>
      <c r="Y729" s="6"/>
      <c r="Z729" s="6"/>
      <c r="AA729" s="6"/>
      <c r="AB729" s="6"/>
      <c r="AC729" s="6"/>
    </row>
    <row r="730" spans="1:29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W730" s="6"/>
      <c r="X730" s="6"/>
      <c r="Y730" s="6"/>
      <c r="Z730" s="6"/>
      <c r="AA730" s="6"/>
      <c r="AB730" s="6"/>
      <c r="AC730" s="6"/>
    </row>
    <row r="731" spans="1:29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W731" s="6"/>
      <c r="X731" s="6"/>
      <c r="Y731" s="6"/>
      <c r="Z731" s="6"/>
      <c r="AA731" s="6"/>
      <c r="AB731" s="6"/>
      <c r="AC731" s="6"/>
    </row>
    <row r="732" spans="1:29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W732" s="6"/>
      <c r="X732" s="6"/>
      <c r="Y732" s="6"/>
      <c r="Z732" s="6"/>
      <c r="AA732" s="6"/>
      <c r="AB732" s="6"/>
      <c r="AC732" s="6"/>
    </row>
    <row r="733" spans="1:29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W733" s="6"/>
      <c r="X733" s="6"/>
      <c r="Y733" s="6"/>
      <c r="Z733" s="6"/>
      <c r="AA733" s="6"/>
      <c r="AB733" s="6"/>
      <c r="AC733" s="6"/>
    </row>
    <row r="734" spans="1:29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W734" s="6"/>
      <c r="X734" s="6"/>
      <c r="Y734" s="6"/>
      <c r="Z734" s="6"/>
      <c r="AA734" s="6"/>
      <c r="AB734" s="6"/>
      <c r="AC734" s="6"/>
    </row>
    <row r="735" spans="1:29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W735" s="6"/>
      <c r="X735" s="6"/>
      <c r="Y735" s="6"/>
      <c r="Z735" s="6"/>
      <c r="AA735" s="6"/>
      <c r="AB735" s="6"/>
      <c r="AC735" s="6"/>
    </row>
    <row r="736" spans="1:29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W736" s="6"/>
      <c r="X736" s="6"/>
      <c r="Y736" s="6"/>
      <c r="Z736" s="6"/>
      <c r="AA736" s="6"/>
      <c r="AB736" s="6"/>
      <c r="AC736" s="6"/>
    </row>
    <row r="737" spans="1:29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W737" s="6"/>
      <c r="X737" s="6"/>
      <c r="Y737" s="6"/>
      <c r="Z737" s="6"/>
      <c r="AA737" s="6"/>
      <c r="AB737" s="6"/>
      <c r="AC737" s="6"/>
    </row>
    <row r="738" spans="1:29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W738" s="6"/>
      <c r="X738" s="6"/>
      <c r="Y738" s="6"/>
      <c r="Z738" s="6"/>
      <c r="AA738" s="6"/>
      <c r="AB738" s="6"/>
      <c r="AC738" s="6"/>
    </row>
    <row r="739" spans="1:29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W739" s="6"/>
      <c r="X739" s="6"/>
      <c r="Y739" s="6"/>
      <c r="Z739" s="6"/>
      <c r="AA739" s="6"/>
      <c r="AB739" s="6"/>
      <c r="AC739" s="6"/>
    </row>
    <row r="740" spans="1:29" x14ac:dyDescent="0.3">
      <c r="A740" s="6"/>
      <c r="B740" s="6"/>
      <c r="C740" s="1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W740" s="6"/>
      <c r="X740" s="6"/>
      <c r="Y740" s="6"/>
      <c r="Z740" s="6"/>
      <c r="AA740" s="6"/>
      <c r="AB740" s="6"/>
      <c r="AC740" s="6"/>
    </row>
    <row r="741" spans="1:29" x14ac:dyDescent="0.3">
      <c r="A741" s="15"/>
      <c r="B741" s="6"/>
      <c r="C741" s="15"/>
      <c r="D741" s="1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W741" s="6"/>
      <c r="X741" s="6"/>
      <c r="Y741" s="6"/>
      <c r="Z741" s="6"/>
      <c r="AA741" s="6"/>
      <c r="AB741" s="6"/>
      <c r="AC741" s="6"/>
    </row>
    <row r="742" spans="1:29" x14ac:dyDescent="0.3">
      <c r="A742" s="15"/>
      <c r="B742" s="6"/>
      <c r="C742" s="6"/>
      <c r="D742" s="15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15"/>
      <c r="W742" s="6"/>
      <c r="X742" s="6"/>
      <c r="Y742" s="6"/>
      <c r="Z742" s="6"/>
      <c r="AA742" s="6"/>
      <c r="AB742" s="6"/>
      <c r="AC742" s="6"/>
    </row>
    <row r="743" spans="1:29" x14ac:dyDescent="0.3">
      <c r="A743" s="1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15"/>
      <c r="W743" s="6"/>
      <c r="X743" s="6"/>
      <c r="Y743" s="6"/>
      <c r="Z743" s="6"/>
      <c r="AA743" s="6"/>
      <c r="AB743" s="6"/>
      <c r="AC743" s="6"/>
    </row>
    <row r="744" spans="1:29" x14ac:dyDescent="0.3">
      <c r="A744" s="1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15"/>
      <c r="W744" s="6"/>
      <c r="X744" s="6"/>
      <c r="Y744" s="6"/>
      <c r="Z744" s="6"/>
      <c r="AA744" s="6"/>
      <c r="AB744" s="6"/>
      <c r="AC744" s="6"/>
    </row>
    <row r="745" spans="1:29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15"/>
      <c r="W745" s="6"/>
      <c r="X745" s="6"/>
      <c r="Y745" s="6"/>
      <c r="Z745" s="6"/>
      <c r="AA745" s="6"/>
      <c r="AB745" s="6"/>
      <c r="AC745" s="6"/>
    </row>
    <row r="746" spans="1:29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W746" s="6"/>
      <c r="X746" s="6"/>
      <c r="Y746" s="6"/>
      <c r="Z746" s="6"/>
      <c r="AA746" s="6"/>
      <c r="AB746" s="6"/>
      <c r="AC746" s="6"/>
    </row>
    <row r="747" spans="1:29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W747" s="6"/>
      <c r="X747" s="6"/>
      <c r="Y747" s="6"/>
      <c r="Z747" s="6"/>
      <c r="AA747" s="6"/>
      <c r="AB747" s="6"/>
      <c r="AC747" s="6"/>
    </row>
    <row r="748" spans="1:29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W748" s="6"/>
      <c r="X748" s="6"/>
      <c r="Y748" s="6"/>
      <c r="Z748" s="6"/>
      <c r="AA748" s="6"/>
      <c r="AB748" s="6"/>
      <c r="AC748" s="6"/>
    </row>
    <row r="749" spans="1:29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W749" s="6"/>
      <c r="X749" s="6"/>
      <c r="Y749" s="6"/>
      <c r="Z749" s="6"/>
      <c r="AA749" s="6"/>
      <c r="AB749" s="6"/>
      <c r="AC749" s="6"/>
    </row>
    <row r="750" spans="1:29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W750" s="6"/>
      <c r="X750" s="6"/>
      <c r="Y750" s="6"/>
      <c r="Z750" s="6"/>
      <c r="AA750" s="6"/>
      <c r="AB750" s="6"/>
      <c r="AC750" s="6"/>
    </row>
    <row r="751" spans="1:29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W751" s="6"/>
      <c r="X751" s="6"/>
      <c r="Y751" s="6"/>
      <c r="Z751" s="6"/>
      <c r="AA751" s="6"/>
      <c r="AB751" s="6"/>
      <c r="AC751" s="6"/>
    </row>
    <row r="752" spans="1:29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W752" s="6"/>
      <c r="X752" s="6"/>
      <c r="Y752" s="6"/>
      <c r="Z752" s="6"/>
      <c r="AA752" s="6"/>
      <c r="AB752" s="6"/>
      <c r="AC752" s="6"/>
    </row>
    <row r="753" spans="1:29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W753" s="6"/>
      <c r="X753" s="6"/>
      <c r="Y753" s="6"/>
      <c r="Z753" s="6"/>
      <c r="AA753" s="6"/>
      <c r="AB753" s="6"/>
      <c r="AC753" s="6"/>
    </row>
    <row r="754" spans="1:29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W754" s="6"/>
      <c r="X754" s="6"/>
      <c r="Y754" s="6"/>
      <c r="Z754" s="6"/>
      <c r="AA754" s="6"/>
      <c r="AB754" s="6"/>
      <c r="AC754" s="6"/>
    </row>
    <row r="755" spans="1:29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W755" s="6"/>
      <c r="X755" s="6"/>
      <c r="Y755" s="6"/>
      <c r="Z755" s="6"/>
      <c r="AA755" s="6"/>
      <c r="AB755" s="6"/>
      <c r="AC755" s="6"/>
    </row>
    <row r="756" spans="1:29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W756" s="6"/>
      <c r="X756" s="6"/>
      <c r="Y756" s="6"/>
      <c r="Z756" s="6"/>
      <c r="AA756" s="6"/>
      <c r="AB756" s="6"/>
      <c r="AC756" s="6"/>
    </row>
    <row r="757" spans="1:29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W757" s="6"/>
      <c r="X757" s="6"/>
      <c r="Y757" s="6"/>
      <c r="Z757" s="6"/>
      <c r="AA757" s="6"/>
      <c r="AB757" s="6"/>
      <c r="AC757" s="6"/>
    </row>
    <row r="758" spans="1:29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W758" s="6"/>
      <c r="X758" s="6"/>
      <c r="Y758" s="6"/>
      <c r="Z758" s="6"/>
      <c r="AA758" s="6"/>
      <c r="AB758" s="6"/>
      <c r="AC758" s="6"/>
    </row>
    <row r="759" spans="1:29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W759" s="6"/>
      <c r="X759" s="6"/>
      <c r="Y759" s="6"/>
      <c r="Z759" s="6"/>
      <c r="AA759" s="6"/>
      <c r="AB759" s="6"/>
      <c r="AC759" s="6"/>
    </row>
    <row r="760" spans="1:29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W760" s="6"/>
      <c r="X760" s="6"/>
      <c r="Y760" s="6"/>
      <c r="Z760" s="6"/>
      <c r="AA760" s="6"/>
      <c r="AB760" s="6"/>
      <c r="AC760" s="6"/>
    </row>
    <row r="761" spans="1:29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W761" s="6"/>
      <c r="X761" s="6"/>
      <c r="Y761" s="6"/>
      <c r="Z761" s="6"/>
      <c r="AA761" s="6"/>
      <c r="AB761" s="6"/>
      <c r="AC761" s="6"/>
    </row>
    <row r="762" spans="1:29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W762" s="6"/>
      <c r="X762" s="6"/>
      <c r="Y762" s="6"/>
      <c r="Z762" s="6"/>
      <c r="AA762" s="6"/>
      <c r="AB762" s="6"/>
      <c r="AC762" s="6"/>
    </row>
    <row r="763" spans="1:29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W763" s="6"/>
      <c r="X763" s="6"/>
      <c r="Y763" s="6"/>
      <c r="Z763" s="6"/>
      <c r="AA763" s="6"/>
      <c r="AB763" s="6"/>
      <c r="AC763" s="6"/>
    </row>
    <row r="764" spans="1:29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W764" s="6"/>
      <c r="X764" s="6"/>
      <c r="Y764" s="6"/>
      <c r="Z764" s="6"/>
      <c r="AA764" s="6"/>
      <c r="AB764" s="6"/>
      <c r="AC764" s="6"/>
    </row>
    <row r="765" spans="1:29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W765" s="6"/>
      <c r="X765" s="6"/>
      <c r="Y765" s="6"/>
      <c r="Z765" s="6"/>
      <c r="AA765" s="6"/>
      <c r="AB765" s="6"/>
      <c r="AC765" s="6"/>
    </row>
    <row r="766" spans="1:29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W766" s="6"/>
      <c r="X766" s="6"/>
      <c r="Y766" s="6"/>
      <c r="Z766" s="6"/>
      <c r="AA766" s="6"/>
      <c r="AB766" s="6"/>
      <c r="AC766" s="6"/>
    </row>
    <row r="767" spans="1:29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W767" s="6"/>
      <c r="X767" s="6"/>
      <c r="Y767" s="6"/>
      <c r="Z767" s="6"/>
      <c r="AA767" s="6"/>
      <c r="AB767" s="6"/>
      <c r="AC767" s="6"/>
    </row>
    <row r="768" spans="1:29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W768" s="6"/>
      <c r="X768" s="6"/>
      <c r="Y768" s="6"/>
      <c r="Z768" s="6"/>
      <c r="AA768" s="6"/>
      <c r="AB768" s="6"/>
      <c r="AC768" s="6"/>
    </row>
    <row r="769" spans="1:29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W769" s="6"/>
      <c r="X769" s="6"/>
      <c r="Y769" s="6"/>
      <c r="Z769" s="6"/>
      <c r="AA769" s="6"/>
      <c r="AB769" s="6"/>
      <c r="AC769" s="6"/>
    </row>
    <row r="770" spans="1:29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W770" s="6"/>
      <c r="X770" s="6"/>
      <c r="Y770" s="6"/>
      <c r="Z770" s="6"/>
      <c r="AA770" s="6"/>
      <c r="AB770" s="6"/>
      <c r="AC770" s="6"/>
    </row>
    <row r="771" spans="1:29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W771" s="6"/>
      <c r="X771" s="6"/>
      <c r="Y771" s="6"/>
      <c r="Z771" s="6"/>
      <c r="AA771" s="6"/>
      <c r="AB771" s="6"/>
      <c r="AC771" s="6"/>
    </row>
    <row r="772" spans="1:29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W772" s="6"/>
      <c r="X772" s="6"/>
      <c r="Y772" s="6"/>
      <c r="Z772" s="6"/>
      <c r="AA772" s="6"/>
      <c r="AB772" s="6"/>
      <c r="AC772" s="6"/>
    </row>
    <row r="773" spans="1:29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W773" s="6"/>
      <c r="X773" s="6"/>
      <c r="Y773" s="6"/>
      <c r="Z773" s="6"/>
      <c r="AA773" s="6"/>
      <c r="AB773" s="6"/>
      <c r="AC773" s="6"/>
    </row>
    <row r="774" spans="1:29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W774" s="6"/>
      <c r="X774" s="6"/>
      <c r="Y774" s="6"/>
      <c r="Z774" s="6"/>
      <c r="AA774" s="6"/>
      <c r="AB774" s="6"/>
      <c r="AC774" s="6"/>
    </row>
    <row r="775" spans="1:29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W775" s="6"/>
      <c r="X775" s="6"/>
      <c r="Y775" s="6"/>
      <c r="Z775" s="6"/>
      <c r="AA775" s="6"/>
      <c r="AB775" s="6"/>
      <c r="AC775" s="6"/>
    </row>
    <row r="776" spans="1:29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W776" s="6"/>
      <c r="X776" s="6"/>
      <c r="Y776" s="6"/>
      <c r="Z776" s="6"/>
      <c r="AA776" s="6"/>
      <c r="AB776" s="6"/>
      <c r="AC776" s="6"/>
    </row>
    <row r="777" spans="1:29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W777" s="6"/>
      <c r="X777" s="6"/>
      <c r="Y777" s="6"/>
      <c r="Z777" s="6"/>
      <c r="AA777" s="6"/>
      <c r="AB777" s="6"/>
      <c r="AC777" s="6"/>
    </row>
    <row r="778" spans="1:29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W778" s="6"/>
      <c r="X778" s="6"/>
      <c r="Y778" s="6"/>
      <c r="Z778" s="6"/>
      <c r="AA778" s="6"/>
      <c r="AB778" s="6"/>
      <c r="AC778" s="6"/>
    </row>
    <row r="779" spans="1:29" x14ac:dyDescent="0.3">
      <c r="A779" s="6"/>
      <c r="B779" s="6"/>
      <c r="C779" s="1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W779" s="6"/>
      <c r="X779" s="6"/>
      <c r="Y779" s="6"/>
      <c r="Z779" s="6"/>
      <c r="AA779" s="6"/>
      <c r="AB779" s="6"/>
      <c r="AC779" s="6"/>
    </row>
    <row r="780" spans="1:29" x14ac:dyDescent="0.3">
      <c r="A780" s="15"/>
      <c r="B780" s="6"/>
      <c r="C780" s="6"/>
      <c r="D780" s="1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W780" s="6"/>
      <c r="X780" s="6"/>
      <c r="Y780" s="6"/>
      <c r="Z780" s="6"/>
      <c r="AA780" s="6"/>
      <c r="AB780" s="6"/>
      <c r="AC780" s="6"/>
    </row>
    <row r="781" spans="1:29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15"/>
      <c r="W781" s="6"/>
      <c r="X781" s="6"/>
      <c r="Y781" s="6"/>
      <c r="Z781" s="6"/>
      <c r="AA781" s="6"/>
      <c r="AB781" s="6"/>
      <c r="AC781" s="6"/>
    </row>
    <row r="782" spans="1:29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W782" s="6"/>
      <c r="X782" s="6"/>
      <c r="Y782" s="6"/>
      <c r="Z782" s="6"/>
      <c r="AA782" s="6"/>
      <c r="AB782" s="6"/>
      <c r="AC782" s="6"/>
    </row>
    <row r="783" spans="1:29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W783" s="6"/>
      <c r="X783" s="6"/>
      <c r="Y783" s="6"/>
      <c r="Z783" s="6"/>
      <c r="AA783" s="6"/>
      <c r="AB783" s="6"/>
      <c r="AC783" s="6"/>
    </row>
    <row r="784" spans="1:29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W784" s="6"/>
      <c r="X784" s="6"/>
      <c r="Y784" s="6"/>
      <c r="Z784" s="6"/>
      <c r="AA784" s="6"/>
      <c r="AB784" s="6"/>
      <c r="AC784" s="6"/>
    </row>
    <row r="785" spans="1:29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W785" s="6"/>
      <c r="X785" s="6"/>
      <c r="Y785" s="6"/>
      <c r="Z785" s="6"/>
      <c r="AA785" s="6"/>
      <c r="AB785" s="6"/>
      <c r="AC785" s="6"/>
    </row>
    <row r="786" spans="1:29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W786" s="6"/>
      <c r="X786" s="6"/>
      <c r="Y786" s="6"/>
      <c r="Z786" s="6"/>
      <c r="AA786" s="6"/>
      <c r="AB786" s="6"/>
      <c r="AC786" s="6"/>
    </row>
    <row r="787" spans="1:29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W787" s="6"/>
      <c r="X787" s="6"/>
      <c r="Y787" s="6"/>
      <c r="Z787" s="6"/>
      <c r="AA787" s="6"/>
      <c r="AB787" s="6"/>
      <c r="AC787" s="6"/>
    </row>
    <row r="788" spans="1:29" x14ac:dyDescent="0.3">
      <c r="A788" s="6"/>
      <c r="B788" s="6"/>
      <c r="C788" s="1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W788" s="6"/>
      <c r="X788" s="6"/>
      <c r="Y788" s="6"/>
      <c r="Z788" s="6"/>
      <c r="AA788" s="6"/>
      <c r="AB788" s="6"/>
      <c r="AC788" s="6"/>
    </row>
    <row r="789" spans="1:29" x14ac:dyDescent="0.3">
      <c r="A789" s="6"/>
      <c r="B789" s="6"/>
      <c r="C789" s="6"/>
      <c r="D789" s="1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W789" s="6"/>
      <c r="X789" s="6"/>
      <c r="Y789" s="6"/>
      <c r="Z789" s="6"/>
      <c r="AA789" s="6"/>
      <c r="AB789" s="6"/>
      <c r="AC789" s="6"/>
    </row>
    <row r="790" spans="1:29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W790" s="6"/>
      <c r="X790" s="6"/>
      <c r="Y790" s="6"/>
      <c r="Z790" s="6"/>
      <c r="AA790" s="6"/>
      <c r="AB790" s="6"/>
      <c r="AC790" s="6"/>
    </row>
    <row r="791" spans="1:29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W791" s="6"/>
      <c r="X791" s="6"/>
      <c r="Y791" s="6"/>
      <c r="Z791" s="6"/>
      <c r="AA791" s="6"/>
      <c r="AB791" s="6"/>
      <c r="AC791" s="6"/>
    </row>
    <row r="792" spans="1:29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W792" s="6"/>
      <c r="X792" s="6"/>
      <c r="Y792" s="6"/>
      <c r="Z792" s="6"/>
      <c r="AA792" s="6"/>
      <c r="AB792" s="6"/>
      <c r="AC792" s="6"/>
    </row>
    <row r="793" spans="1:29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W793" s="6"/>
      <c r="X793" s="6"/>
      <c r="Y793" s="6"/>
      <c r="Z793" s="6"/>
      <c r="AA793" s="6"/>
      <c r="AB793" s="6"/>
      <c r="AC793" s="6"/>
    </row>
    <row r="794" spans="1:29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W794" s="6"/>
      <c r="X794" s="6"/>
      <c r="Y794" s="6"/>
      <c r="Z794" s="6"/>
      <c r="AA794" s="6"/>
      <c r="AB794" s="6"/>
      <c r="AC794" s="6"/>
    </row>
    <row r="795" spans="1:29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W795" s="6"/>
      <c r="X795" s="6"/>
      <c r="Y795" s="6"/>
      <c r="Z795" s="6"/>
      <c r="AA795" s="6"/>
      <c r="AB795" s="6"/>
      <c r="AC795" s="6"/>
    </row>
    <row r="796" spans="1:29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W796" s="6"/>
      <c r="X796" s="6"/>
      <c r="Y796" s="6"/>
      <c r="Z796" s="6"/>
      <c r="AA796" s="6"/>
      <c r="AB796" s="6"/>
      <c r="AC796" s="6"/>
    </row>
    <row r="797" spans="1:29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W797" s="6"/>
      <c r="X797" s="6"/>
      <c r="Y797" s="6"/>
      <c r="Z797" s="6"/>
      <c r="AA797" s="6"/>
      <c r="AB797" s="6"/>
      <c r="AC797" s="6"/>
    </row>
    <row r="798" spans="1:29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W798" s="6"/>
      <c r="X798" s="6"/>
      <c r="Y798" s="6"/>
      <c r="Z798" s="6"/>
      <c r="AA798" s="6"/>
      <c r="AB798" s="6"/>
      <c r="AC798" s="6"/>
    </row>
    <row r="799" spans="1:29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W799" s="6"/>
      <c r="X799" s="6"/>
      <c r="Y799" s="6"/>
      <c r="Z799" s="6"/>
      <c r="AA799" s="6"/>
      <c r="AB799" s="6"/>
      <c r="AC799" s="6"/>
    </row>
    <row r="800" spans="1:29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W800" s="6"/>
      <c r="X800" s="6"/>
      <c r="Y800" s="6"/>
      <c r="Z800" s="6"/>
      <c r="AA800" s="6"/>
      <c r="AB800" s="6"/>
      <c r="AC800" s="6"/>
    </row>
    <row r="801" spans="1:29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W801" s="6"/>
      <c r="X801" s="6"/>
      <c r="Y801" s="6"/>
      <c r="Z801" s="6"/>
      <c r="AA801" s="6"/>
      <c r="AB801" s="6"/>
      <c r="AC801" s="6"/>
    </row>
    <row r="802" spans="1:29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W802" s="6"/>
      <c r="X802" s="6"/>
      <c r="Y802" s="6"/>
      <c r="Z802" s="6"/>
      <c r="AA802" s="6"/>
      <c r="AB802" s="6"/>
      <c r="AC802" s="6"/>
    </row>
    <row r="803" spans="1:29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W803" s="6"/>
      <c r="X803" s="6"/>
      <c r="Y803" s="6"/>
      <c r="Z803" s="6"/>
      <c r="AA803" s="6"/>
      <c r="AB803" s="6"/>
      <c r="AC803" s="6"/>
    </row>
    <row r="804" spans="1:29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W804" s="6"/>
      <c r="X804" s="6"/>
      <c r="Y804" s="6"/>
      <c r="Z804" s="6"/>
      <c r="AA804" s="6"/>
      <c r="AB804" s="6"/>
      <c r="AC804" s="6"/>
    </row>
    <row r="805" spans="1:29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W805" s="6"/>
      <c r="X805" s="6"/>
      <c r="Y805" s="6"/>
      <c r="Z805" s="6"/>
      <c r="AA805" s="6"/>
      <c r="AB805" s="6"/>
      <c r="AC805" s="6"/>
    </row>
    <row r="806" spans="1:29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W806" s="6"/>
      <c r="X806" s="6"/>
      <c r="Y806" s="6"/>
      <c r="Z806" s="6"/>
      <c r="AA806" s="6"/>
      <c r="AB806" s="6"/>
      <c r="AC806" s="6"/>
    </row>
    <row r="807" spans="1:29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W807" s="6"/>
      <c r="X807" s="6"/>
      <c r="Y807" s="6"/>
      <c r="Z807" s="6"/>
      <c r="AA807" s="6"/>
      <c r="AB807" s="6"/>
      <c r="AC807" s="6"/>
    </row>
    <row r="808" spans="1:29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W808" s="6"/>
      <c r="X808" s="6"/>
      <c r="Y808" s="6"/>
      <c r="Z808" s="6"/>
      <c r="AA808" s="6"/>
      <c r="AB808" s="6"/>
      <c r="AC808" s="6"/>
    </row>
    <row r="809" spans="1:29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W809" s="6"/>
      <c r="X809" s="6"/>
      <c r="Y809" s="6"/>
      <c r="Z809" s="6"/>
      <c r="AA809" s="6"/>
      <c r="AB809" s="6"/>
      <c r="AC809" s="6"/>
    </row>
    <row r="810" spans="1:29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W810" s="6"/>
      <c r="X810" s="6"/>
      <c r="Y810" s="6"/>
      <c r="Z810" s="6"/>
      <c r="AA810" s="6"/>
      <c r="AB810" s="6"/>
      <c r="AC810" s="6"/>
    </row>
    <row r="811" spans="1:29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W811" s="6"/>
      <c r="X811" s="6"/>
      <c r="Y811" s="6"/>
      <c r="Z811" s="6"/>
      <c r="AA811" s="6"/>
      <c r="AB811" s="6"/>
      <c r="AC811" s="6"/>
    </row>
    <row r="812" spans="1:29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W812" s="6"/>
      <c r="X812" s="6"/>
      <c r="Y812" s="6"/>
      <c r="Z812" s="6"/>
      <c r="AA812" s="6"/>
      <c r="AB812" s="6"/>
      <c r="AC812" s="6"/>
    </row>
    <row r="813" spans="1:29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W813" s="6"/>
      <c r="X813" s="6"/>
      <c r="Y813" s="6"/>
      <c r="Z813" s="6"/>
      <c r="AA813" s="6"/>
      <c r="AB813" s="6"/>
      <c r="AC813" s="6"/>
    </row>
    <row r="814" spans="1:29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W814" s="6"/>
      <c r="X814" s="6"/>
      <c r="Y814" s="6"/>
      <c r="Z814" s="6"/>
      <c r="AA814" s="6"/>
      <c r="AB814" s="6"/>
      <c r="AC814" s="6"/>
    </row>
    <row r="815" spans="1:29" x14ac:dyDescent="0.3">
      <c r="A815" s="15"/>
      <c r="B815" s="6"/>
      <c r="C815" s="15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W815" s="6"/>
      <c r="X815" s="6"/>
      <c r="Y815" s="6"/>
      <c r="Z815" s="6"/>
      <c r="AA815" s="6"/>
      <c r="AB815" s="6"/>
      <c r="AC815" s="6"/>
    </row>
    <row r="816" spans="1:29" x14ac:dyDescent="0.3">
      <c r="A816" s="6"/>
      <c r="B816" s="6"/>
      <c r="C816" s="6"/>
      <c r="D816" s="15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15"/>
      <c r="W816" s="6"/>
      <c r="X816" s="6"/>
      <c r="Y816" s="6"/>
      <c r="Z816" s="6"/>
      <c r="AA816" s="6"/>
      <c r="AB816" s="6"/>
      <c r="AC816" s="6"/>
    </row>
    <row r="817" spans="1:29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W817" s="6"/>
      <c r="X817" s="6"/>
      <c r="Y817" s="6"/>
      <c r="Z817" s="6"/>
      <c r="AA817" s="6"/>
      <c r="AB817" s="6"/>
      <c r="AC817" s="6"/>
    </row>
    <row r="818" spans="1:29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W818" s="6"/>
      <c r="X818" s="6"/>
      <c r="Y818" s="6"/>
      <c r="Z818" s="6"/>
      <c r="AA818" s="6"/>
      <c r="AB818" s="6"/>
      <c r="AC818" s="6"/>
    </row>
    <row r="819" spans="1:29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W819" s="6"/>
      <c r="X819" s="6"/>
      <c r="Y819" s="6"/>
      <c r="Z819" s="6"/>
      <c r="AA819" s="6"/>
      <c r="AB819" s="6"/>
      <c r="AC819" s="6"/>
    </row>
    <row r="820" spans="1:29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W820" s="6"/>
      <c r="X820" s="6"/>
      <c r="Y820" s="6"/>
      <c r="Z820" s="6"/>
      <c r="AA820" s="6"/>
      <c r="AB820" s="6"/>
      <c r="AC820" s="6"/>
    </row>
    <row r="821" spans="1:29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W821" s="6"/>
      <c r="X821" s="6"/>
      <c r="Y821" s="6"/>
      <c r="Z821" s="6"/>
      <c r="AA821" s="6"/>
      <c r="AB821" s="6"/>
      <c r="AC821" s="6"/>
    </row>
    <row r="822" spans="1:29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W822" s="6"/>
      <c r="X822" s="6"/>
      <c r="Y822" s="6"/>
      <c r="Z822" s="6"/>
      <c r="AA822" s="6"/>
      <c r="AB822" s="6"/>
      <c r="AC822" s="6"/>
    </row>
    <row r="823" spans="1:29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W823" s="6"/>
      <c r="X823" s="6"/>
      <c r="Y823" s="6"/>
      <c r="Z823" s="6"/>
      <c r="AA823" s="6"/>
      <c r="AB823" s="6"/>
      <c r="AC823" s="6"/>
    </row>
    <row r="824" spans="1:29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W824" s="6"/>
      <c r="X824" s="6"/>
      <c r="Y824" s="6"/>
      <c r="Z824" s="6"/>
      <c r="AA824" s="6"/>
      <c r="AB824" s="6"/>
      <c r="AC824" s="6"/>
    </row>
    <row r="825" spans="1:29" x14ac:dyDescent="0.3">
      <c r="A825" s="6"/>
      <c r="B825" s="6"/>
      <c r="C825" s="1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W825" s="6"/>
      <c r="X825" s="6"/>
      <c r="Y825" s="6"/>
      <c r="Z825" s="6"/>
      <c r="AA825" s="6"/>
      <c r="AB825" s="6"/>
      <c r="AC825" s="6"/>
    </row>
    <row r="826" spans="1:29" x14ac:dyDescent="0.3">
      <c r="A826" s="6"/>
      <c r="B826" s="6"/>
      <c r="C826" s="6"/>
      <c r="D826" s="1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W826" s="6"/>
      <c r="X826" s="6"/>
      <c r="Y826" s="6"/>
      <c r="Z826" s="6"/>
      <c r="AA826" s="6"/>
      <c r="AB826" s="6"/>
      <c r="AC826" s="6"/>
    </row>
    <row r="827" spans="1:29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W827" s="6"/>
      <c r="X827" s="6"/>
      <c r="Y827" s="6"/>
      <c r="Z827" s="6"/>
      <c r="AA827" s="6"/>
      <c r="AB827" s="6"/>
      <c r="AC827" s="6"/>
    </row>
    <row r="828" spans="1:29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W828" s="6"/>
      <c r="X828" s="6"/>
      <c r="Y828" s="6"/>
      <c r="Z828" s="6"/>
      <c r="AA828" s="6"/>
      <c r="AB828" s="6"/>
      <c r="AC828" s="6"/>
    </row>
    <row r="829" spans="1:29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W829" s="6"/>
      <c r="X829" s="6"/>
      <c r="Y829" s="6"/>
      <c r="Z829" s="6"/>
      <c r="AA829" s="6"/>
      <c r="AB829" s="6"/>
      <c r="AC829" s="6"/>
    </row>
    <row r="830" spans="1:29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W830" s="6"/>
      <c r="X830" s="6"/>
      <c r="Y830" s="6"/>
      <c r="Z830" s="6"/>
      <c r="AA830" s="6"/>
      <c r="AB830" s="6"/>
      <c r="AC830" s="6"/>
    </row>
    <row r="831" spans="1:29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W831" s="6"/>
      <c r="X831" s="6"/>
      <c r="Y831" s="6"/>
      <c r="Z831" s="6"/>
      <c r="AA831" s="6"/>
      <c r="AB831" s="6"/>
      <c r="AC831" s="6"/>
    </row>
    <row r="832" spans="1:29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W832" s="6"/>
      <c r="X832" s="6"/>
      <c r="Y832" s="6"/>
      <c r="Z832" s="6"/>
      <c r="AA832" s="6"/>
      <c r="AB832" s="6"/>
      <c r="AC832" s="6"/>
    </row>
    <row r="833" spans="1:29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W833" s="6"/>
      <c r="X833" s="6"/>
      <c r="Y833" s="6"/>
      <c r="Z833" s="6"/>
      <c r="AA833" s="6"/>
      <c r="AB833" s="6"/>
      <c r="AC833" s="6"/>
    </row>
    <row r="834" spans="1:29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W834" s="6"/>
      <c r="X834" s="6"/>
      <c r="Y834" s="6"/>
      <c r="Z834" s="6"/>
      <c r="AA834" s="6"/>
      <c r="AB834" s="6"/>
      <c r="AC834" s="6"/>
    </row>
    <row r="835" spans="1:29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W835" s="6"/>
      <c r="X835" s="6"/>
      <c r="Y835" s="6"/>
      <c r="Z835" s="6"/>
      <c r="AA835" s="6"/>
      <c r="AB835" s="6"/>
      <c r="AC835" s="6"/>
    </row>
    <row r="836" spans="1:29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W836" s="6"/>
      <c r="X836" s="6"/>
      <c r="Y836" s="6"/>
      <c r="Z836" s="6"/>
      <c r="AA836" s="6"/>
      <c r="AB836" s="6"/>
      <c r="AC836" s="6"/>
    </row>
    <row r="837" spans="1:29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W837" s="6"/>
      <c r="X837" s="6"/>
      <c r="Y837" s="6"/>
      <c r="Z837" s="6"/>
      <c r="AA837" s="6"/>
      <c r="AB837" s="6"/>
      <c r="AC837" s="6"/>
    </row>
    <row r="838" spans="1:29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W838" s="6"/>
      <c r="X838" s="6"/>
      <c r="Y838" s="6"/>
      <c r="Z838" s="6"/>
      <c r="AA838" s="6"/>
      <c r="AB838" s="6"/>
      <c r="AC838" s="6"/>
    </row>
    <row r="839" spans="1:29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W839" s="6"/>
      <c r="X839" s="6"/>
      <c r="Y839" s="6"/>
      <c r="Z839" s="6"/>
      <c r="AA839" s="6"/>
      <c r="AB839" s="6"/>
      <c r="AC839" s="6"/>
    </row>
    <row r="840" spans="1:29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W840" s="6"/>
      <c r="X840" s="6"/>
      <c r="Y840" s="6"/>
      <c r="Z840" s="6"/>
      <c r="AA840" s="6"/>
      <c r="AB840" s="6"/>
      <c r="AC840" s="6"/>
    </row>
    <row r="841" spans="1:29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W841" s="6"/>
      <c r="X841" s="6"/>
      <c r="Y841" s="6"/>
      <c r="Z841" s="6"/>
      <c r="AA841" s="6"/>
      <c r="AB841" s="6"/>
      <c r="AC841" s="6"/>
    </row>
    <row r="842" spans="1:29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W842" s="6"/>
      <c r="X842" s="6"/>
      <c r="Y842" s="6"/>
      <c r="Z842" s="6"/>
      <c r="AA842" s="6"/>
      <c r="AB842" s="6"/>
      <c r="AC842" s="6"/>
    </row>
    <row r="843" spans="1:29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W843" s="6"/>
      <c r="X843" s="6"/>
      <c r="Y843" s="6"/>
      <c r="Z843" s="6"/>
      <c r="AA843" s="6"/>
      <c r="AB843" s="6"/>
      <c r="AC843" s="6"/>
    </row>
    <row r="844" spans="1:29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W844" s="6"/>
      <c r="X844" s="6"/>
      <c r="Y844" s="6"/>
      <c r="Z844" s="6"/>
      <c r="AA844" s="6"/>
      <c r="AB844" s="6"/>
      <c r="AC844" s="6"/>
    </row>
    <row r="845" spans="1:29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W845" s="6"/>
      <c r="X845" s="6"/>
      <c r="Y845" s="6"/>
      <c r="Z845" s="6"/>
      <c r="AA845" s="6"/>
      <c r="AB845" s="6"/>
      <c r="AC845" s="6"/>
    </row>
    <row r="846" spans="1:29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W846" s="6"/>
      <c r="X846" s="6"/>
      <c r="Y846" s="6"/>
      <c r="Z846" s="6"/>
      <c r="AA846" s="6"/>
      <c r="AB846" s="6"/>
      <c r="AC846" s="6"/>
    </row>
    <row r="847" spans="1:29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W847" s="6"/>
      <c r="X847" s="6"/>
      <c r="Y847" s="6"/>
      <c r="Z847" s="6"/>
      <c r="AA847" s="6"/>
      <c r="AB847" s="6"/>
      <c r="AC847" s="6"/>
    </row>
    <row r="848" spans="1:29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W848" s="6"/>
      <c r="X848" s="6"/>
      <c r="Y848" s="6"/>
      <c r="Z848" s="6"/>
      <c r="AA848" s="6"/>
      <c r="AB848" s="6"/>
      <c r="AC848" s="6"/>
    </row>
    <row r="849" spans="1:29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W849" s="6"/>
      <c r="X849" s="6"/>
      <c r="Y849" s="6"/>
      <c r="Z849" s="6"/>
      <c r="AA849" s="6"/>
      <c r="AB849" s="6"/>
      <c r="AC849" s="6"/>
    </row>
    <row r="850" spans="1:29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W850" s="6"/>
      <c r="X850" s="6"/>
      <c r="Y850" s="6"/>
      <c r="Z850" s="6"/>
      <c r="AA850" s="6"/>
      <c r="AB850" s="6"/>
      <c r="AC850" s="6"/>
    </row>
    <row r="851" spans="1:29" x14ac:dyDescent="0.3">
      <c r="A851" s="17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W851" s="6"/>
      <c r="X851" s="6"/>
      <c r="Y851" s="6"/>
      <c r="Z851" s="6"/>
      <c r="AA851" s="6"/>
      <c r="AB851" s="6"/>
      <c r="AC851" s="6"/>
    </row>
    <row r="852" spans="1:29" x14ac:dyDescent="0.3">
      <c r="A852" s="1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W852" s="6"/>
      <c r="X852" s="6"/>
      <c r="Y852" s="6"/>
      <c r="Z852" s="6"/>
      <c r="AA852" s="6"/>
      <c r="AB852" s="6"/>
      <c r="AC852" s="6"/>
    </row>
    <row r="853" spans="1:29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15"/>
      <c r="W853" s="6"/>
      <c r="X853" s="6"/>
      <c r="Y853" s="6"/>
      <c r="Z853" s="6"/>
      <c r="AA853" s="6"/>
      <c r="AB853" s="6"/>
      <c r="AC853" s="6"/>
    </row>
    <row r="854" spans="1:29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W854" s="6"/>
      <c r="X854" s="6"/>
      <c r="Y854" s="6"/>
      <c r="Z854" s="6"/>
      <c r="AA854" s="6"/>
      <c r="AB854" s="6"/>
      <c r="AC854" s="6"/>
    </row>
    <row r="855" spans="1:29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W855" s="6"/>
      <c r="X855" s="6"/>
      <c r="Y855" s="6"/>
      <c r="Z855" s="6"/>
      <c r="AA855" s="6"/>
      <c r="AB855" s="6"/>
      <c r="AC855" s="6"/>
    </row>
    <row r="856" spans="1:29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W856" s="6"/>
      <c r="X856" s="6"/>
      <c r="Y856" s="6"/>
      <c r="Z856" s="6"/>
      <c r="AA856" s="6"/>
      <c r="AB856" s="6"/>
      <c r="AC856" s="6"/>
    </row>
    <row r="857" spans="1:29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W857" s="6"/>
      <c r="X857" s="6"/>
      <c r="Y857" s="6"/>
      <c r="Z857" s="6"/>
      <c r="AA857" s="6"/>
      <c r="AB857" s="6"/>
      <c r="AC857" s="6"/>
    </row>
    <row r="858" spans="1:29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W858" s="6"/>
      <c r="X858" s="6"/>
      <c r="Y858" s="6"/>
      <c r="Z858" s="6"/>
      <c r="AA858" s="6"/>
      <c r="AB858" s="6"/>
      <c r="AC858" s="6"/>
    </row>
    <row r="859" spans="1:29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W859" s="6"/>
      <c r="X859" s="6"/>
      <c r="Y859" s="6"/>
      <c r="Z859" s="6"/>
      <c r="AA859" s="6"/>
      <c r="AB859" s="6"/>
      <c r="AC859" s="6"/>
    </row>
    <row r="860" spans="1:29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W860" s="6"/>
      <c r="X860" s="6"/>
      <c r="Y860" s="6"/>
      <c r="Z860" s="6"/>
      <c r="AA860" s="6"/>
      <c r="AB860" s="6"/>
      <c r="AC860" s="6"/>
    </row>
    <row r="861" spans="1:29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W861" s="6"/>
      <c r="X861" s="6"/>
      <c r="Y861" s="6"/>
      <c r="Z861" s="6"/>
      <c r="AA861" s="6"/>
      <c r="AB861" s="6"/>
      <c r="AC861" s="6"/>
    </row>
    <row r="862" spans="1:29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W862" s="6"/>
      <c r="X862" s="6"/>
      <c r="Y862" s="6"/>
      <c r="Z862" s="6"/>
      <c r="AA862" s="6"/>
      <c r="AB862" s="6"/>
      <c r="AC862" s="6"/>
    </row>
    <row r="863" spans="1:29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W863" s="6"/>
      <c r="X863" s="6"/>
      <c r="Y863" s="6"/>
      <c r="Z863" s="6"/>
      <c r="AA863" s="6"/>
      <c r="AB863" s="6"/>
      <c r="AC863" s="6"/>
    </row>
    <row r="864" spans="1:29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W864" s="6"/>
      <c r="X864" s="6"/>
      <c r="Y864" s="6"/>
      <c r="Z864" s="6"/>
      <c r="AA864" s="6"/>
      <c r="AB864" s="6"/>
      <c r="AC864" s="6"/>
    </row>
    <row r="865" spans="1:29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W865" s="6"/>
      <c r="X865" s="6"/>
      <c r="Y865" s="6"/>
      <c r="Z865" s="6"/>
      <c r="AA865" s="6"/>
      <c r="AB865" s="6"/>
      <c r="AC865" s="6"/>
    </row>
    <row r="866" spans="1:29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W866" s="6"/>
      <c r="X866" s="6"/>
      <c r="Y866" s="6"/>
      <c r="Z866" s="6"/>
      <c r="AA866" s="6"/>
      <c r="AB866" s="6"/>
      <c r="AC866" s="6"/>
    </row>
    <row r="867" spans="1:29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W867" s="6"/>
      <c r="X867" s="6"/>
      <c r="Y867" s="6"/>
      <c r="Z867" s="6"/>
      <c r="AA867" s="6"/>
      <c r="AB867" s="6"/>
      <c r="AC867" s="6"/>
    </row>
    <row r="868" spans="1:29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W868" s="6"/>
      <c r="X868" s="6"/>
      <c r="Y868" s="6"/>
      <c r="Z868" s="6"/>
      <c r="AA868" s="6"/>
      <c r="AB868" s="6"/>
      <c r="AC868" s="6"/>
    </row>
    <row r="869" spans="1:29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W869" s="6"/>
      <c r="X869" s="6"/>
      <c r="Y869" s="6"/>
      <c r="Z869" s="6"/>
      <c r="AA869" s="6"/>
      <c r="AB869" s="6"/>
      <c r="AC869" s="6"/>
    </row>
    <row r="870" spans="1:29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W870" s="6"/>
      <c r="X870" s="6"/>
      <c r="Y870" s="6"/>
      <c r="Z870" s="6"/>
      <c r="AA870" s="6"/>
      <c r="AB870" s="6"/>
      <c r="AC870" s="6"/>
    </row>
    <row r="871" spans="1:29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W871" s="6"/>
      <c r="X871" s="6"/>
      <c r="Y871" s="6"/>
      <c r="Z871" s="6"/>
      <c r="AA871" s="6"/>
      <c r="AB871" s="6"/>
      <c r="AC871" s="6"/>
    </row>
    <row r="872" spans="1:29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W872" s="6"/>
      <c r="X872" s="6"/>
      <c r="Y872" s="6"/>
      <c r="Z872" s="6"/>
      <c r="AA872" s="6"/>
      <c r="AB872" s="6"/>
      <c r="AC872" s="6"/>
    </row>
    <row r="873" spans="1:29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W873" s="6"/>
      <c r="X873" s="6"/>
      <c r="Y873" s="6"/>
      <c r="Z873" s="6"/>
      <c r="AA873" s="6"/>
      <c r="AB873" s="6"/>
      <c r="AC873" s="6"/>
    </row>
    <row r="874" spans="1:29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W874" s="6"/>
      <c r="X874" s="6"/>
      <c r="Y874" s="6"/>
      <c r="Z874" s="6"/>
      <c r="AA874" s="6"/>
      <c r="AB874" s="6"/>
      <c r="AC874" s="6"/>
    </row>
    <row r="875" spans="1:29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W875" s="6"/>
      <c r="X875" s="6"/>
      <c r="Y875" s="6"/>
      <c r="Z875" s="6"/>
      <c r="AA875" s="6"/>
      <c r="AB875" s="6"/>
      <c r="AC875" s="6"/>
    </row>
    <row r="876" spans="1:29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W876" s="6"/>
      <c r="X876" s="6"/>
      <c r="Y876" s="6"/>
      <c r="Z876" s="6"/>
      <c r="AA876" s="6"/>
      <c r="AB876" s="6"/>
      <c r="AC876" s="6"/>
    </row>
    <row r="877" spans="1:29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W877" s="6"/>
      <c r="X877" s="6"/>
      <c r="Y877" s="6"/>
      <c r="Z877" s="6"/>
      <c r="AA877" s="6"/>
      <c r="AB877" s="6"/>
      <c r="AC877" s="6"/>
    </row>
    <row r="878" spans="1:29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W878" s="6"/>
      <c r="X878" s="6"/>
      <c r="Y878" s="6"/>
      <c r="Z878" s="6"/>
      <c r="AA878" s="6"/>
      <c r="AB878" s="6"/>
      <c r="AC878" s="6"/>
    </row>
    <row r="879" spans="1:29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W879" s="6"/>
      <c r="X879" s="6"/>
      <c r="Y879" s="6"/>
      <c r="Z879" s="6"/>
      <c r="AA879" s="6"/>
      <c r="AB879" s="6"/>
      <c r="AC879" s="6"/>
    </row>
    <row r="880" spans="1:29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W880" s="6"/>
      <c r="X880" s="6"/>
      <c r="Y880" s="6"/>
      <c r="Z880" s="6"/>
      <c r="AA880" s="6"/>
      <c r="AB880" s="6"/>
      <c r="AC880" s="6"/>
    </row>
    <row r="881" spans="1:29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W881" s="6"/>
      <c r="X881" s="6"/>
      <c r="Y881" s="6"/>
      <c r="Z881" s="6"/>
      <c r="AA881" s="6"/>
      <c r="AB881" s="6"/>
      <c r="AC881" s="6"/>
    </row>
    <row r="882" spans="1:29" x14ac:dyDescent="0.3">
      <c r="A882" s="17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W882" s="6"/>
      <c r="X882" s="6"/>
      <c r="Y882" s="6"/>
      <c r="Z882" s="6"/>
      <c r="AA882" s="6"/>
      <c r="AB882" s="6"/>
      <c r="AC882" s="6"/>
    </row>
    <row r="883" spans="1:29" x14ac:dyDescent="0.3">
      <c r="A883" s="15"/>
      <c r="B883" s="6"/>
      <c r="C883" s="15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W883" s="6"/>
      <c r="X883" s="6"/>
      <c r="Y883" s="6"/>
      <c r="Z883" s="6"/>
      <c r="AA883" s="6"/>
      <c r="AB883" s="6"/>
      <c r="AC883" s="6"/>
    </row>
    <row r="884" spans="1:29" x14ac:dyDescent="0.3">
      <c r="A884" s="6"/>
      <c r="B884" s="6"/>
      <c r="C884" s="6"/>
      <c r="D884" s="15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15"/>
      <c r="W884" s="6"/>
      <c r="X884" s="6"/>
      <c r="Y884" s="6"/>
      <c r="Z884" s="6"/>
      <c r="AA884" s="6"/>
      <c r="AB884" s="6"/>
      <c r="AC884" s="6"/>
    </row>
    <row r="885" spans="1:29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W885" s="6"/>
      <c r="X885" s="6"/>
      <c r="Y885" s="6"/>
      <c r="Z885" s="6"/>
      <c r="AA885" s="6"/>
      <c r="AB885" s="6"/>
      <c r="AC885" s="6"/>
    </row>
    <row r="886" spans="1:29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W886" s="6"/>
      <c r="X886" s="6"/>
      <c r="Y886" s="6"/>
      <c r="Z886" s="6"/>
      <c r="AA886" s="6"/>
      <c r="AB886" s="6"/>
      <c r="AC886" s="6"/>
    </row>
    <row r="887" spans="1:29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W887" s="6"/>
      <c r="X887" s="6"/>
      <c r="Y887" s="6"/>
      <c r="Z887" s="6"/>
      <c r="AA887" s="6"/>
      <c r="AB887" s="6"/>
      <c r="AC887" s="6"/>
    </row>
    <row r="888" spans="1:29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W888" s="6"/>
      <c r="X888" s="6"/>
      <c r="Y888" s="6"/>
      <c r="Z888" s="6"/>
      <c r="AA888" s="6"/>
      <c r="AB888" s="6"/>
      <c r="AC888" s="6"/>
    </row>
    <row r="889" spans="1:29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W889" s="6"/>
      <c r="X889" s="6"/>
      <c r="Y889" s="6"/>
      <c r="Z889" s="6"/>
      <c r="AA889" s="6"/>
      <c r="AB889" s="6"/>
      <c r="AC889" s="6"/>
    </row>
    <row r="890" spans="1:29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W890" s="6"/>
      <c r="X890" s="6"/>
      <c r="Y890" s="6"/>
      <c r="Z890" s="6"/>
      <c r="AA890" s="6"/>
      <c r="AB890" s="6"/>
      <c r="AC890" s="6"/>
    </row>
    <row r="891" spans="1:29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W891" s="6"/>
      <c r="X891" s="6"/>
      <c r="Y891" s="6"/>
      <c r="Z891" s="6"/>
      <c r="AA891" s="6"/>
      <c r="AB891" s="6"/>
      <c r="AC891" s="6"/>
    </row>
    <row r="892" spans="1:29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W892" s="6"/>
      <c r="X892" s="6"/>
      <c r="Y892" s="6"/>
      <c r="Z892" s="6"/>
      <c r="AA892" s="6"/>
      <c r="AB892" s="6"/>
      <c r="AC892" s="6"/>
    </row>
    <row r="893" spans="1:29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W893" s="6"/>
      <c r="X893" s="6"/>
      <c r="Y893" s="6"/>
      <c r="Z893" s="6"/>
      <c r="AA893" s="6"/>
      <c r="AB893" s="6"/>
      <c r="AC893" s="6"/>
    </row>
    <row r="894" spans="1:29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W894" s="6"/>
      <c r="X894" s="6"/>
      <c r="Y894" s="6"/>
      <c r="Z894" s="6"/>
      <c r="AA894" s="6"/>
      <c r="AB894" s="6"/>
      <c r="AC894" s="6"/>
    </row>
    <row r="895" spans="1:29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W895" s="6"/>
      <c r="X895" s="6"/>
      <c r="Y895" s="6"/>
      <c r="Z895" s="6"/>
      <c r="AA895" s="6"/>
      <c r="AB895" s="6"/>
      <c r="AC895" s="6"/>
    </row>
    <row r="896" spans="1:29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W896" s="6"/>
      <c r="X896" s="6"/>
      <c r="Y896" s="6"/>
      <c r="Z896" s="6"/>
      <c r="AA896" s="6"/>
      <c r="AB896" s="6"/>
      <c r="AC896" s="6"/>
    </row>
    <row r="897" spans="1:29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W897" s="6"/>
      <c r="X897" s="6"/>
      <c r="Y897" s="6"/>
      <c r="Z897" s="6"/>
      <c r="AA897" s="6"/>
      <c r="AB897" s="6"/>
      <c r="AC897" s="6"/>
    </row>
    <row r="898" spans="1:29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W898" s="6"/>
      <c r="X898" s="6"/>
      <c r="Y898" s="6"/>
      <c r="Z898" s="6"/>
      <c r="AA898" s="6"/>
      <c r="AB898" s="6"/>
      <c r="AC898" s="6"/>
    </row>
    <row r="899" spans="1:29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W899" s="6"/>
      <c r="X899" s="6"/>
      <c r="Y899" s="6"/>
      <c r="Z899" s="6"/>
      <c r="AA899" s="6"/>
      <c r="AB899" s="6"/>
      <c r="AC899" s="6"/>
    </row>
    <row r="900" spans="1:29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W900" s="6"/>
      <c r="X900" s="6"/>
      <c r="Y900" s="6"/>
      <c r="Z900" s="6"/>
      <c r="AA900" s="6"/>
      <c r="AB900" s="6"/>
      <c r="AC900" s="6"/>
    </row>
    <row r="901" spans="1:29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W901" s="6"/>
      <c r="X901" s="6"/>
      <c r="Y901" s="6"/>
      <c r="Z901" s="6"/>
      <c r="AA901" s="6"/>
      <c r="AB901" s="6"/>
      <c r="AC901" s="6"/>
    </row>
    <row r="902" spans="1:29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W902" s="6"/>
      <c r="X902" s="6"/>
      <c r="Y902" s="6"/>
      <c r="Z902" s="6"/>
      <c r="AA902" s="6"/>
      <c r="AB902" s="6"/>
      <c r="AC902" s="6"/>
    </row>
    <row r="903" spans="1:29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W903" s="6"/>
      <c r="X903" s="6"/>
      <c r="Y903" s="6"/>
      <c r="Z903" s="6"/>
      <c r="AA903" s="6"/>
      <c r="AB903" s="6"/>
      <c r="AC903" s="6"/>
    </row>
    <row r="904" spans="1:29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W904" s="6"/>
      <c r="X904" s="6"/>
      <c r="Y904" s="6"/>
      <c r="Z904" s="6"/>
      <c r="AA904" s="6"/>
      <c r="AB904" s="6"/>
      <c r="AC904" s="6"/>
    </row>
    <row r="905" spans="1:29" x14ac:dyDescent="0.3">
      <c r="A905" s="6"/>
      <c r="B905" s="6"/>
      <c r="C905" s="1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W905" s="6"/>
      <c r="X905" s="6"/>
      <c r="Y905" s="6"/>
      <c r="Z905" s="6"/>
      <c r="AA905" s="6"/>
      <c r="AB905" s="6"/>
      <c r="AC905" s="6"/>
    </row>
    <row r="906" spans="1:29" x14ac:dyDescent="0.3">
      <c r="A906" s="15"/>
      <c r="B906" s="6"/>
      <c r="C906" s="15"/>
      <c r="D906" s="1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W906" s="6"/>
      <c r="X906" s="6"/>
      <c r="Y906" s="6"/>
      <c r="Z906" s="6"/>
      <c r="AA906" s="6"/>
      <c r="AB906" s="6"/>
      <c r="AC906" s="6"/>
    </row>
    <row r="907" spans="1:29" x14ac:dyDescent="0.3">
      <c r="A907" s="6"/>
      <c r="B907" s="6"/>
      <c r="C907" s="6"/>
      <c r="D907" s="15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15"/>
      <c r="W907" s="6"/>
      <c r="X907" s="6"/>
      <c r="Y907" s="6"/>
      <c r="Z907" s="6"/>
      <c r="AA907" s="6"/>
      <c r="AB907" s="6"/>
      <c r="AC907" s="6"/>
    </row>
    <row r="908" spans="1:29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W908" s="6"/>
      <c r="X908" s="6"/>
      <c r="Y908" s="6"/>
      <c r="Z908" s="6"/>
      <c r="AA908" s="6"/>
      <c r="AB908" s="6"/>
      <c r="AC908" s="6"/>
    </row>
    <row r="909" spans="1:29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W909" s="6"/>
      <c r="X909" s="6"/>
      <c r="Y909" s="6"/>
      <c r="Z909" s="6"/>
      <c r="AA909" s="6"/>
      <c r="AB909" s="6"/>
      <c r="AC909" s="6"/>
    </row>
    <row r="910" spans="1:29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W910" s="6"/>
      <c r="X910" s="6"/>
      <c r="Y910" s="6"/>
      <c r="Z910" s="6"/>
      <c r="AA910" s="6"/>
      <c r="AB910" s="6"/>
      <c r="AC910" s="6"/>
    </row>
    <row r="911" spans="1:29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W911" s="6"/>
      <c r="X911" s="6"/>
      <c r="Y911" s="6"/>
      <c r="Z911" s="6"/>
      <c r="AA911" s="6"/>
      <c r="AB911" s="6"/>
      <c r="AC911" s="6"/>
    </row>
    <row r="912" spans="1:29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W912" s="6"/>
      <c r="X912" s="6"/>
      <c r="Y912" s="6"/>
      <c r="Z912" s="6"/>
      <c r="AA912" s="6"/>
      <c r="AB912" s="6"/>
      <c r="AC912" s="6"/>
    </row>
    <row r="913" spans="1:29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W913" s="6"/>
      <c r="X913" s="6"/>
      <c r="Y913" s="6"/>
      <c r="Z913" s="6"/>
      <c r="AA913" s="6"/>
      <c r="AB913" s="6"/>
      <c r="AC913" s="6"/>
    </row>
    <row r="914" spans="1:29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W914" s="6"/>
      <c r="X914" s="6"/>
      <c r="Y914" s="6"/>
      <c r="Z914" s="6"/>
      <c r="AA914" s="6"/>
      <c r="AB914" s="6"/>
      <c r="AC914" s="6"/>
    </row>
    <row r="915" spans="1:29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W915" s="6"/>
      <c r="X915" s="6"/>
      <c r="Y915" s="6"/>
      <c r="Z915" s="6"/>
      <c r="AA915" s="6"/>
      <c r="AB915" s="6"/>
      <c r="AC915" s="6"/>
    </row>
    <row r="916" spans="1:29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W916" s="6"/>
      <c r="X916" s="6"/>
      <c r="Y916" s="6"/>
      <c r="Z916" s="6"/>
      <c r="AA916" s="6"/>
      <c r="AB916" s="6"/>
      <c r="AC916" s="6"/>
    </row>
    <row r="917" spans="1:29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W917" s="6"/>
      <c r="X917" s="6"/>
      <c r="Y917" s="6"/>
      <c r="Z917" s="6"/>
      <c r="AA917" s="6"/>
      <c r="AB917" s="6"/>
      <c r="AC917" s="6"/>
    </row>
    <row r="918" spans="1:29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W918" s="6"/>
      <c r="X918" s="6"/>
      <c r="Y918" s="6"/>
      <c r="Z918" s="6"/>
      <c r="AA918" s="6"/>
      <c r="AB918" s="6"/>
      <c r="AC918" s="6"/>
    </row>
    <row r="919" spans="1:29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W919" s="6"/>
      <c r="X919" s="6"/>
      <c r="Y919" s="6"/>
      <c r="Z919" s="6"/>
      <c r="AA919" s="6"/>
      <c r="AB919" s="6"/>
      <c r="AC919" s="6"/>
    </row>
    <row r="920" spans="1:29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W920" s="6"/>
      <c r="X920" s="6"/>
      <c r="Y920" s="6"/>
      <c r="Z920" s="6"/>
      <c r="AA920" s="6"/>
      <c r="AB920" s="6"/>
      <c r="AC920" s="6"/>
    </row>
    <row r="921" spans="1:29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W921" s="6"/>
      <c r="X921" s="6"/>
      <c r="Y921" s="6"/>
      <c r="Z921" s="6"/>
      <c r="AA921" s="6"/>
      <c r="AB921" s="6"/>
      <c r="AC921" s="6"/>
    </row>
    <row r="922" spans="1:29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W922" s="6"/>
      <c r="X922" s="6"/>
      <c r="Y922" s="6"/>
      <c r="Z922" s="6"/>
      <c r="AA922" s="6"/>
      <c r="AB922" s="6"/>
      <c r="AC922" s="6"/>
    </row>
    <row r="923" spans="1:29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W923" s="6"/>
      <c r="X923" s="6"/>
      <c r="Y923" s="6"/>
      <c r="Z923" s="6"/>
      <c r="AA923" s="6"/>
      <c r="AB923" s="6"/>
      <c r="AC923" s="6"/>
    </row>
    <row r="924" spans="1:29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W924" s="6"/>
      <c r="X924" s="6"/>
      <c r="Y924" s="6"/>
      <c r="Z924" s="6"/>
      <c r="AA924" s="6"/>
      <c r="AB924" s="6"/>
      <c r="AC924" s="6"/>
    </row>
    <row r="925" spans="1:29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W925" s="6"/>
      <c r="X925" s="6"/>
      <c r="Y925" s="6"/>
      <c r="Z925" s="6"/>
      <c r="AA925" s="6"/>
      <c r="AB925" s="6"/>
      <c r="AC925" s="6"/>
    </row>
    <row r="926" spans="1:29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W926" s="6"/>
      <c r="X926" s="6"/>
      <c r="Y926" s="6"/>
      <c r="Z926" s="6"/>
      <c r="AA926" s="6"/>
      <c r="AB926" s="6"/>
      <c r="AC926" s="6"/>
    </row>
    <row r="927" spans="1:29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W927" s="6"/>
      <c r="X927" s="6"/>
      <c r="Y927" s="6"/>
      <c r="Z927" s="6"/>
      <c r="AA927" s="6"/>
      <c r="AB927" s="6"/>
      <c r="AC927" s="6"/>
    </row>
    <row r="928" spans="1:29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W928" s="6"/>
      <c r="X928" s="6"/>
      <c r="Y928" s="6"/>
      <c r="Z928" s="6"/>
      <c r="AA928" s="6"/>
      <c r="AB928" s="6"/>
      <c r="AC928" s="6"/>
    </row>
    <row r="929" spans="1:29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W929" s="6"/>
      <c r="X929" s="6"/>
      <c r="Y929" s="6"/>
      <c r="Z929" s="6"/>
      <c r="AA929" s="6"/>
      <c r="AB929" s="6"/>
      <c r="AC929" s="6"/>
    </row>
    <row r="930" spans="1:29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W930" s="6"/>
      <c r="X930" s="6"/>
      <c r="Y930" s="6"/>
      <c r="Z930" s="6"/>
      <c r="AA930" s="6"/>
      <c r="AB930" s="6"/>
      <c r="AC930" s="6"/>
    </row>
    <row r="931" spans="1:29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W931" s="6"/>
      <c r="X931" s="6"/>
      <c r="Y931" s="6"/>
      <c r="Z931" s="6"/>
      <c r="AA931" s="6"/>
      <c r="AB931" s="6"/>
      <c r="AC931" s="6"/>
    </row>
    <row r="932" spans="1:29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W932" s="6"/>
      <c r="X932" s="6"/>
      <c r="Y932" s="6"/>
      <c r="Z932" s="6"/>
      <c r="AA932" s="6"/>
      <c r="AB932" s="6"/>
      <c r="AC932" s="6"/>
    </row>
    <row r="933" spans="1:29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W933" s="6"/>
      <c r="X933" s="6"/>
      <c r="Y933" s="6"/>
      <c r="Z933" s="6"/>
      <c r="AA933" s="6"/>
      <c r="AB933" s="6"/>
      <c r="AC933" s="6"/>
    </row>
    <row r="934" spans="1:29" x14ac:dyDescent="0.3">
      <c r="A934" s="17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W934" s="6"/>
      <c r="X934" s="6"/>
      <c r="Y934" s="6"/>
      <c r="Z934" s="6"/>
      <c r="AA934" s="6"/>
      <c r="AB934" s="6"/>
      <c r="AC934" s="6"/>
    </row>
    <row r="935" spans="1:29" x14ac:dyDescent="0.3">
      <c r="A935" s="6"/>
      <c r="B935" s="6"/>
      <c r="C935" s="1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W935" s="6"/>
      <c r="X935" s="6"/>
      <c r="Y935" s="6"/>
      <c r="Z935" s="6"/>
      <c r="AA935" s="6"/>
      <c r="AB935" s="6"/>
      <c r="AC935" s="6"/>
    </row>
    <row r="936" spans="1:29" x14ac:dyDescent="0.3">
      <c r="A936" s="15"/>
      <c r="B936" s="6"/>
      <c r="C936" s="6"/>
      <c r="D936" s="1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W936" s="6"/>
      <c r="X936" s="6"/>
      <c r="Y936" s="6"/>
      <c r="Z936" s="6"/>
      <c r="AA936" s="6"/>
      <c r="AB936" s="6"/>
      <c r="AC936" s="6"/>
    </row>
    <row r="937" spans="1:29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15"/>
      <c r="W937" s="6"/>
      <c r="X937" s="6"/>
      <c r="Y937" s="6"/>
      <c r="Z937" s="6"/>
      <c r="AA937" s="6"/>
      <c r="AB937" s="6"/>
      <c r="AC937" s="6"/>
    </row>
    <row r="938" spans="1:29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W938" s="6"/>
      <c r="X938" s="6"/>
      <c r="Y938" s="6"/>
      <c r="Z938" s="6"/>
      <c r="AA938" s="6"/>
      <c r="AB938" s="6"/>
      <c r="AC938" s="6"/>
    </row>
    <row r="939" spans="1:29" x14ac:dyDescent="0.3">
      <c r="A939" s="17"/>
      <c r="B939" s="17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W939" s="6"/>
      <c r="X939" s="6"/>
      <c r="Y939" s="6"/>
      <c r="Z939" s="6"/>
      <c r="AA939" s="6"/>
      <c r="AB939" s="6"/>
      <c r="AC939" s="6"/>
    </row>
    <row r="940" spans="1:29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W940" s="6"/>
      <c r="X940" s="6"/>
      <c r="Y940" s="6"/>
      <c r="Z940" s="6"/>
      <c r="AA940" s="6"/>
      <c r="AB940" s="6"/>
      <c r="AC940" s="6"/>
    </row>
    <row r="941" spans="1:29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W941" s="6"/>
      <c r="X941" s="6"/>
      <c r="Y941" s="6"/>
      <c r="Z941" s="6"/>
      <c r="AA941" s="6"/>
      <c r="AB941" s="6"/>
      <c r="AC941" s="6"/>
    </row>
    <row r="942" spans="1:29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W942" s="6"/>
      <c r="X942" s="6"/>
      <c r="Y942" s="6"/>
      <c r="Z942" s="6"/>
      <c r="AA942" s="6"/>
      <c r="AB942" s="6"/>
      <c r="AC942" s="6"/>
    </row>
    <row r="943" spans="1:29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W943" s="6"/>
      <c r="X943" s="6"/>
      <c r="Y943" s="6"/>
      <c r="Z943" s="6"/>
      <c r="AA943" s="6"/>
      <c r="AB943" s="6"/>
      <c r="AC943" s="6"/>
    </row>
    <row r="944" spans="1:29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W944" s="6"/>
      <c r="X944" s="6"/>
      <c r="Y944" s="6"/>
      <c r="Z944" s="6"/>
      <c r="AA944" s="6"/>
      <c r="AB944" s="6"/>
      <c r="AC944" s="6"/>
    </row>
    <row r="945" spans="1:29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W945" s="6"/>
      <c r="X945" s="6"/>
      <c r="Y945" s="6"/>
      <c r="Z945" s="6"/>
      <c r="AA945" s="6"/>
      <c r="AB945" s="6"/>
      <c r="AC945" s="6"/>
    </row>
    <row r="946" spans="1:29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W946" s="6"/>
      <c r="X946" s="6"/>
      <c r="Y946" s="6"/>
      <c r="Z946" s="6"/>
      <c r="AA946" s="6"/>
      <c r="AB946" s="6"/>
      <c r="AC946" s="6"/>
    </row>
    <row r="947" spans="1:29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W947" s="6"/>
      <c r="X947" s="6"/>
      <c r="Y947" s="6"/>
      <c r="Z947" s="6"/>
      <c r="AA947" s="6"/>
      <c r="AB947" s="6"/>
      <c r="AC947" s="6"/>
    </row>
    <row r="948" spans="1:29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W948" s="6"/>
      <c r="X948" s="6"/>
      <c r="Y948" s="6"/>
      <c r="Z948" s="6"/>
      <c r="AA948" s="6"/>
      <c r="AB948" s="6"/>
      <c r="AC948" s="6"/>
    </row>
    <row r="949" spans="1:29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W949" s="6"/>
      <c r="X949" s="6"/>
      <c r="Y949" s="6"/>
      <c r="Z949" s="6"/>
      <c r="AA949" s="6"/>
      <c r="AB949" s="6"/>
      <c r="AC949" s="6"/>
    </row>
    <row r="950" spans="1:29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W950" s="6"/>
      <c r="X950" s="6"/>
      <c r="Y950" s="6"/>
      <c r="Z950" s="6"/>
      <c r="AA950" s="6"/>
      <c r="AB950" s="6"/>
      <c r="AC950" s="6"/>
    </row>
    <row r="951" spans="1:29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W951" s="6"/>
      <c r="X951" s="6"/>
      <c r="Y951" s="6"/>
      <c r="Z951" s="6"/>
      <c r="AA951" s="6"/>
      <c r="AB951" s="6"/>
      <c r="AC951" s="6"/>
    </row>
    <row r="952" spans="1:29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W952" s="6"/>
      <c r="X952" s="6"/>
      <c r="Y952" s="6"/>
      <c r="Z952" s="6"/>
      <c r="AA952" s="6"/>
      <c r="AB952" s="6"/>
      <c r="AC952" s="6"/>
    </row>
    <row r="953" spans="1:29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W953" s="6"/>
      <c r="X953" s="6"/>
      <c r="Y953" s="6"/>
      <c r="Z953" s="6"/>
      <c r="AA953" s="6"/>
      <c r="AB953" s="6"/>
      <c r="AC953" s="6"/>
    </row>
    <row r="954" spans="1:29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W954" s="6"/>
      <c r="X954" s="6"/>
      <c r="Y954" s="6"/>
      <c r="Z954" s="6"/>
      <c r="AA954" s="6"/>
      <c r="AB954" s="6"/>
      <c r="AC954" s="6"/>
    </row>
    <row r="955" spans="1:29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W955" s="6"/>
      <c r="X955" s="6"/>
      <c r="Y955" s="6"/>
      <c r="Z955" s="6"/>
      <c r="AA955" s="6"/>
      <c r="AB955" s="6"/>
      <c r="AC955" s="6"/>
    </row>
    <row r="956" spans="1:29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W956" s="6"/>
      <c r="X956" s="6"/>
      <c r="Y956" s="6"/>
      <c r="Z956" s="6"/>
      <c r="AA956" s="6"/>
      <c r="AB956" s="6"/>
      <c r="AC956" s="6"/>
    </row>
    <row r="957" spans="1:29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W957" s="6"/>
      <c r="X957" s="6"/>
      <c r="Y957" s="6"/>
      <c r="Z957" s="6"/>
      <c r="AA957" s="6"/>
      <c r="AB957" s="6"/>
      <c r="AC957" s="6"/>
    </row>
    <row r="958" spans="1:29" x14ac:dyDescent="0.3">
      <c r="A958" s="17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W958" s="6"/>
      <c r="X958" s="6"/>
      <c r="Y958" s="6"/>
      <c r="Z958" s="6"/>
      <c r="AA958" s="6"/>
      <c r="AB958" s="6"/>
      <c r="AC958" s="6"/>
    </row>
    <row r="959" spans="1:29" x14ac:dyDescent="0.3">
      <c r="A959" s="17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W959" s="6"/>
      <c r="X959" s="6"/>
      <c r="Y959" s="6"/>
      <c r="Z959" s="6"/>
      <c r="AA959" s="6"/>
      <c r="AB959" s="6"/>
      <c r="AC959" s="6"/>
    </row>
    <row r="960" spans="1:29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W960" s="6"/>
      <c r="X960" s="6"/>
      <c r="Y960" s="6"/>
      <c r="Z960" s="6"/>
      <c r="AA960" s="6"/>
      <c r="AB960" s="6"/>
      <c r="AC960" s="6"/>
    </row>
    <row r="961" spans="1:29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W961" s="6"/>
      <c r="X961" s="6"/>
      <c r="Y961" s="6"/>
      <c r="Z961" s="6"/>
      <c r="AA961" s="6"/>
      <c r="AB961" s="6"/>
      <c r="AC961" s="6"/>
    </row>
    <row r="962" spans="1:29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W962" s="6"/>
      <c r="X962" s="6"/>
      <c r="Y962" s="6"/>
      <c r="Z962" s="6"/>
      <c r="AA962" s="6"/>
      <c r="AB962" s="6"/>
      <c r="AC962" s="6"/>
    </row>
    <row r="963" spans="1:29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W963" s="6"/>
      <c r="X963" s="6"/>
      <c r="Y963" s="6"/>
      <c r="Z963" s="6"/>
      <c r="AA963" s="6"/>
      <c r="AB963" s="6"/>
      <c r="AC963" s="6"/>
    </row>
    <row r="964" spans="1:29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W964" s="6"/>
      <c r="X964" s="6"/>
      <c r="Y964" s="6"/>
      <c r="Z964" s="6"/>
      <c r="AA964" s="6"/>
      <c r="AB964" s="6"/>
      <c r="AC964" s="6"/>
    </row>
    <row r="965" spans="1:29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W965" s="6"/>
      <c r="X965" s="6"/>
      <c r="Y965" s="6"/>
      <c r="Z965" s="6"/>
      <c r="AA965" s="6"/>
      <c r="AB965" s="6"/>
      <c r="AC965" s="6"/>
    </row>
    <row r="966" spans="1:29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W966" s="6"/>
      <c r="X966" s="6"/>
      <c r="Y966" s="6"/>
      <c r="Z966" s="6"/>
      <c r="AA966" s="6"/>
      <c r="AB966" s="6"/>
      <c r="AC966" s="6"/>
    </row>
    <row r="967" spans="1:29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W967" s="6"/>
      <c r="X967" s="6"/>
      <c r="Y967" s="6"/>
      <c r="Z967" s="6"/>
      <c r="AA967" s="6"/>
      <c r="AB967" s="6"/>
      <c r="AC967" s="6"/>
    </row>
    <row r="968" spans="1:29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W968" s="6"/>
      <c r="X968" s="6"/>
      <c r="Y968" s="6"/>
      <c r="Z968" s="6"/>
      <c r="AA968" s="6"/>
      <c r="AB968" s="6"/>
      <c r="AC968" s="6"/>
    </row>
    <row r="969" spans="1:29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W969" s="6"/>
      <c r="X969" s="6"/>
      <c r="Y969" s="6"/>
      <c r="Z969" s="6"/>
      <c r="AA969" s="6"/>
      <c r="AB969" s="6"/>
      <c r="AC969" s="6"/>
    </row>
    <row r="970" spans="1:29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W970" s="6"/>
      <c r="X970" s="6"/>
      <c r="Y970" s="6"/>
      <c r="Z970" s="6"/>
      <c r="AA970" s="6"/>
      <c r="AB970" s="6"/>
      <c r="AC970" s="6"/>
    </row>
    <row r="971" spans="1:29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W971" s="6"/>
      <c r="X971" s="6"/>
      <c r="Y971" s="6"/>
      <c r="Z971" s="6"/>
      <c r="AA971" s="6"/>
      <c r="AB971" s="6"/>
      <c r="AC971" s="6"/>
    </row>
    <row r="972" spans="1:29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W972" s="6"/>
      <c r="X972" s="6"/>
      <c r="Y972" s="6"/>
      <c r="Z972" s="6"/>
      <c r="AA972" s="6"/>
      <c r="AB972" s="6"/>
      <c r="AC972" s="6"/>
    </row>
    <row r="973" spans="1:29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W973" s="6"/>
      <c r="X973" s="6"/>
      <c r="Y973" s="6"/>
      <c r="Z973" s="6"/>
      <c r="AA973" s="6"/>
      <c r="AB973" s="6"/>
      <c r="AC973" s="6"/>
    </row>
    <row r="974" spans="1:29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W974" s="6"/>
      <c r="X974" s="6"/>
      <c r="Y974" s="6"/>
      <c r="Z974" s="6"/>
      <c r="AA974" s="6"/>
      <c r="AB974" s="6"/>
      <c r="AC974" s="6"/>
    </row>
    <row r="975" spans="1:29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W975" s="6"/>
      <c r="X975" s="6"/>
      <c r="Y975" s="6"/>
      <c r="Z975" s="6"/>
      <c r="AA975" s="6"/>
      <c r="AB975" s="6"/>
      <c r="AC975" s="6"/>
    </row>
    <row r="976" spans="1:29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W976" s="6"/>
      <c r="X976" s="6"/>
      <c r="Y976" s="6"/>
      <c r="Z976" s="6"/>
      <c r="AA976" s="6"/>
      <c r="AB976" s="6"/>
      <c r="AC976" s="6"/>
    </row>
    <row r="977" spans="1:29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W977" s="6"/>
      <c r="X977" s="6"/>
      <c r="Y977" s="6"/>
      <c r="Z977" s="6"/>
      <c r="AA977" s="6"/>
      <c r="AB977" s="6"/>
      <c r="AC977" s="6"/>
    </row>
    <row r="978" spans="1:29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W978" s="6"/>
      <c r="X978" s="6"/>
      <c r="Y978" s="6"/>
      <c r="Z978" s="6"/>
      <c r="AA978" s="6"/>
      <c r="AB978" s="6"/>
      <c r="AC978" s="6"/>
    </row>
    <row r="979" spans="1:29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W979" s="6"/>
      <c r="X979" s="6"/>
      <c r="Y979" s="6"/>
      <c r="Z979" s="6"/>
      <c r="AA979" s="6"/>
      <c r="AB979" s="6"/>
      <c r="AC979" s="6"/>
    </row>
    <row r="980" spans="1:29" x14ac:dyDescent="0.3">
      <c r="A980" s="17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W980" s="6"/>
      <c r="X980" s="6"/>
      <c r="Y980" s="6"/>
      <c r="Z980" s="6"/>
      <c r="AA980" s="6"/>
      <c r="AB980" s="6"/>
      <c r="AC980" s="6"/>
    </row>
    <row r="981" spans="1:29" x14ac:dyDescent="0.3">
      <c r="A981" s="17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W981" s="6"/>
      <c r="X981" s="6"/>
      <c r="Y981" s="6"/>
      <c r="Z981" s="6"/>
      <c r="AA981" s="6"/>
      <c r="AB981" s="6"/>
      <c r="AC981" s="6"/>
    </row>
    <row r="982" spans="1:29" x14ac:dyDescent="0.3">
      <c r="A982" s="6"/>
      <c r="B982" s="6"/>
      <c r="C982" s="1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W982" s="6"/>
      <c r="X982" s="6"/>
      <c r="Y982" s="6"/>
      <c r="Z982" s="6"/>
      <c r="AA982" s="6"/>
      <c r="AB982" s="6"/>
      <c r="AC982" s="6"/>
    </row>
    <row r="983" spans="1:29" x14ac:dyDescent="0.3">
      <c r="A983" s="15"/>
      <c r="B983" s="6"/>
      <c r="C983" s="6"/>
      <c r="D983" s="1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W983" s="6"/>
      <c r="X983" s="6"/>
      <c r="Y983" s="6"/>
      <c r="Z983" s="6"/>
      <c r="AA983" s="6"/>
      <c r="AB983" s="6"/>
      <c r="AC983" s="6"/>
    </row>
    <row r="984" spans="1:29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15"/>
      <c r="W984" s="6"/>
      <c r="X984" s="6"/>
      <c r="Y984" s="6"/>
      <c r="Z984" s="6"/>
      <c r="AA984" s="6"/>
      <c r="AB984" s="6"/>
      <c r="AC984" s="6"/>
    </row>
    <row r="985" spans="1:29" x14ac:dyDescent="0.3">
      <c r="A985" s="6"/>
      <c r="B985" s="6"/>
      <c r="C985" s="1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W985" s="6"/>
      <c r="X985" s="6"/>
      <c r="Y985" s="6"/>
      <c r="Z985" s="6"/>
      <c r="AA985" s="6"/>
      <c r="AB985" s="6"/>
      <c r="AC985" s="6"/>
    </row>
    <row r="986" spans="1:29" x14ac:dyDescent="0.3">
      <c r="A986" s="6"/>
      <c r="B986" s="6"/>
      <c r="C986" s="6"/>
      <c r="D986" s="1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W986" s="6"/>
      <c r="X986" s="6"/>
      <c r="Y986" s="6"/>
      <c r="Z986" s="6"/>
      <c r="AA986" s="6"/>
      <c r="AB986" s="6"/>
      <c r="AC986" s="6"/>
    </row>
    <row r="987" spans="1:29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W987" s="6"/>
      <c r="X987" s="6"/>
      <c r="Y987" s="6"/>
      <c r="Z987" s="6"/>
      <c r="AA987" s="6"/>
      <c r="AB987" s="6"/>
      <c r="AC987" s="6"/>
    </row>
    <row r="988" spans="1:29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W988" s="6"/>
      <c r="X988" s="6"/>
      <c r="Y988" s="6"/>
      <c r="Z988" s="6"/>
      <c r="AA988" s="6"/>
      <c r="AB988" s="6"/>
      <c r="AC988" s="6"/>
    </row>
    <row r="989" spans="1:29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W989" s="6"/>
      <c r="X989" s="6"/>
      <c r="Y989" s="6"/>
      <c r="Z989" s="6"/>
      <c r="AA989" s="6"/>
      <c r="AB989" s="6"/>
      <c r="AC989" s="6"/>
    </row>
    <row r="990" spans="1:29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W990" s="6"/>
      <c r="X990" s="6"/>
      <c r="Y990" s="6"/>
      <c r="Z990" s="6"/>
      <c r="AA990" s="6"/>
      <c r="AB990" s="6"/>
      <c r="AC990" s="6"/>
    </row>
    <row r="991" spans="1:29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W991" s="6"/>
      <c r="X991" s="6"/>
      <c r="Y991" s="6"/>
      <c r="Z991" s="6"/>
      <c r="AA991" s="6"/>
      <c r="AB991" s="6"/>
      <c r="AC991" s="6"/>
    </row>
    <row r="992" spans="1:29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W992" s="6"/>
      <c r="X992" s="6"/>
      <c r="Y992" s="6"/>
      <c r="Z992" s="6"/>
      <c r="AA992" s="6"/>
      <c r="AB992" s="6"/>
      <c r="AC992" s="6"/>
    </row>
    <row r="993" spans="1:29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W993" s="6"/>
      <c r="X993" s="6"/>
      <c r="Y993" s="6"/>
      <c r="Z993" s="6"/>
      <c r="AA993" s="6"/>
      <c r="AB993" s="6"/>
      <c r="AC993" s="6"/>
    </row>
    <row r="994" spans="1:29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W994" s="6"/>
      <c r="X994" s="6"/>
      <c r="Y994" s="6"/>
      <c r="Z994" s="6"/>
      <c r="AA994" s="6"/>
      <c r="AB994" s="6"/>
      <c r="AC994" s="6"/>
    </row>
    <row r="995" spans="1:29" x14ac:dyDescent="0.3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W995" s="6"/>
      <c r="X995" s="6"/>
      <c r="Y995" s="6"/>
      <c r="Z995" s="6"/>
      <c r="AA995" s="6"/>
      <c r="AB995" s="6"/>
      <c r="AC995" s="6"/>
    </row>
    <row r="996" spans="1:29" x14ac:dyDescent="0.3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W996" s="6"/>
      <c r="X996" s="6"/>
      <c r="Y996" s="6"/>
      <c r="Z996" s="6"/>
      <c r="AA996" s="6"/>
      <c r="AB996" s="6"/>
      <c r="AC996" s="6"/>
    </row>
    <row r="997" spans="1:29" x14ac:dyDescent="0.3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W997" s="6"/>
      <c r="X997" s="6"/>
      <c r="Y997" s="6"/>
      <c r="Z997" s="6"/>
      <c r="AA997" s="6"/>
      <c r="AB997" s="6"/>
      <c r="AC997" s="6"/>
    </row>
    <row r="998" spans="1:29" x14ac:dyDescent="0.3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W998" s="6"/>
      <c r="X998" s="6"/>
      <c r="Y998" s="6"/>
      <c r="Z998" s="6"/>
      <c r="AA998" s="6"/>
      <c r="AB998" s="6"/>
      <c r="AC998" s="6"/>
    </row>
    <row r="999" spans="1:29" x14ac:dyDescent="0.3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W999" s="6"/>
      <c r="X999" s="6"/>
      <c r="Y999" s="6"/>
      <c r="Z999" s="6"/>
      <c r="AA999" s="6"/>
      <c r="AB999" s="6"/>
      <c r="AC999" s="6"/>
    </row>
    <row r="1000" spans="1:29" x14ac:dyDescent="0.3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W1000" s="6"/>
      <c r="X1000" s="6"/>
      <c r="Y1000" s="6"/>
      <c r="Z1000" s="6"/>
      <c r="AA1000" s="6"/>
      <c r="AB1000" s="6"/>
      <c r="AC1000" s="6"/>
    </row>
    <row r="1001" spans="1:29" x14ac:dyDescent="0.3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W1001" s="6"/>
      <c r="X1001" s="6"/>
      <c r="Y1001" s="6"/>
      <c r="Z1001" s="6"/>
      <c r="AA1001" s="6"/>
      <c r="AB1001" s="6"/>
      <c r="AC1001" s="6"/>
    </row>
    <row r="1002" spans="1:29" x14ac:dyDescent="0.3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W1002" s="6"/>
      <c r="X1002" s="6"/>
      <c r="Y1002" s="6"/>
      <c r="Z1002" s="6"/>
      <c r="AA1002" s="6"/>
      <c r="AB1002" s="6"/>
      <c r="AC1002" s="6"/>
    </row>
    <row r="1003" spans="1:29" x14ac:dyDescent="0.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W1003" s="6"/>
      <c r="X1003" s="6"/>
      <c r="Y1003" s="6"/>
      <c r="Z1003" s="6"/>
      <c r="AA1003" s="6"/>
      <c r="AB1003" s="6"/>
      <c r="AC1003" s="6"/>
    </row>
    <row r="1004" spans="1:29" x14ac:dyDescent="0.3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W1004" s="6"/>
      <c r="X1004" s="6"/>
      <c r="Y1004" s="6"/>
      <c r="Z1004" s="6"/>
      <c r="AA1004" s="6"/>
      <c r="AB1004" s="6"/>
      <c r="AC1004" s="6"/>
    </row>
    <row r="1005" spans="1:29" x14ac:dyDescent="0.3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W1005" s="6"/>
      <c r="X1005" s="6"/>
      <c r="Y1005" s="6"/>
      <c r="Z1005" s="6"/>
      <c r="AA1005" s="6"/>
      <c r="AB1005" s="6"/>
      <c r="AC1005" s="6"/>
    </row>
    <row r="1006" spans="1:29" x14ac:dyDescent="0.3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W1006" s="6"/>
      <c r="X1006" s="6"/>
      <c r="Y1006" s="6"/>
      <c r="Z1006" s="6"/>
      <c r="AA1006" s="6"/>
      <c r="AB1006" s="6"/>
      <c r="AC1006" s="6"/>
    </row>
    <row r="1007" spans="1:29" x14ac:dyDescent="0.3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W1007" s="6"/>
      <c r="X1007" s="6"/>
      <c r="Y1007" s="6"/>
      <c r="Z1007" s="6"/>
      <c r="AA1007" s="6"/>
      <c r="AB1007" s="6"/>
      <c r="AC1007" s="6"/>
    </row>
    <row r="1008" spans="1:29" x14ac:dyDescent="0.3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W1008" s="6"/>
      <c r="X1008" s="6"/>
      <c r="Y1008" s="6"/>
      <c r="Z1008" s="6"/>
      <c r="AA1008" s="6"/>
      <c r="AB1008" s="6"/>
      <c r="AC1008" s="6"/>
    </row>
    <row r="1009" spans="1:29" x14ac:dyDescent="0.3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W1009" s="6"/>
      <c r="X1009" s="6"/>
      <c r="Y1009" s="6"/>
      <c r="Z1009" s="6"/>
      <c r="AA1009" s="6"/>
      <c r="AB1009" s="6"/>
      <c r="AC1009" s="6"/>
    </row>
    <row r="1010" spans="1:29" x14ac:dyDescent="0.3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W1010" s="6"/>
      <c r="X1010" s="6"/>
      <c r="Y1010" s="6"/>
      <c r="Z1010" s="6"/>
      <c r="AA1010" s="6"/>
      <c r="AB1010" s="6"/>
      <c r="AC1010" s="6"/>
    </row>
    <row r="1011" spans="1:29" x14ac:dyDescent="0.3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W1011" s="6"/>
      <c r="X1011" s="6"/>
      <c r="Y1011" s="6"/>
      <c r="Z1011" s="6"/>
      <c r="AA1011" s="6"/>
      <c r="AB1011" s="6"/>
      <c r="AC1011" s="6"/>
    </row>
    <row r="1012" spans="1:29" x14ac:dyDescent="0.3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W1012" s="6"/>
      <c r="X1012" s="6"/>
      <c r="Y1012" s="6"/>
      <c r="Z1012" s="6"/>
      <c r="AA1012" s="6"/>
      <c r="AB1012" s="6"/>
      <c r="AC1012" s="6"/>
    </row>
    <row r="1013" spans="1:29" x14ac:dyDescent="0.3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W1013" s="6"/>
      <c r="X1013" s="6"/>
      <c r="Y1013" s="6"/>
      <c r="Z1013" s="6"/>
      <c r="AA1013" s="6"/>
      <c r="AB1013" s="6"/>
      <c r="AC1013" s="6"/>
    </row>
    <row r="1014" spans="1:29" x14ac:dyDescent="0.3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W1014" s="6"/>
      <c r="X1014" s="6"/>
      <c r="Y1014" s="6"/>
      <c r="Z1014" s="6"/>
      <c r="AA1014" s="6"/>
      <c r="AB1014" s="6"/>
      <c r="AC1014" s="6"/>
    </row>
    <row r="1015" spans="1:29" x14ac:dyDescent="0.3">
      <c r="A1015" s="17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W1015" s="6"/>
      <c r="X1015" s="6"/>
      <c r="Y1015" s="6"/>
      <c r="Z1015" s="6"/>
      <c r="AA1015" s="6"/>
      <c r="AB1015" s="6"/>
      <c r="AC1015" s="6"/>
    </row>
    <row r="1016" spans="1:29" x14ac:dyDescent="0.3">
      <c r="A1016" s="6"/>
      <c r="B1016" s="6"/>
      <c r="C1016" s="1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W1016" s="6"/>
      <c r="X1016" s="6"/>
      <c r="Y1016" s="6"/>
      <c r="Z1016" s="6"/>
      <c r="AA1016" s="6"/>
      <c r="AB1016" s="6"/>
      <c r="AC1016" s="6"/>
    </row>
    <row r="1017" spans="1:29" x14ac:dyDescent="0.3">
      <c r="A1017" s="6"/>
      <c r="B1017" s="6"/>
      <c r="C1017" s="6"/>
      <c r="D1017" s="1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W1017" s="6"/>
      <c r="X1017" s="6"/>
      <c r="Y1017" s="6"/>
      <c r="Z1017" s="6"/>
      <c r="AA1017" s="6"/>
      <c r="AB1017" s="6"/>
      <c r="AC1017" s="6"/>
    </row>
    <row r="1018" spans="1:29" x14ac:dyDescent="0.3">
      <c r="A1018" s="17"/>
      <c r="B1018" s="17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W1018" s="6"/>
      <c r="X1018" s="6"/>
      <c r="Y1018" s="6"/>
      <c r="Z1018" s="6"/>
      <c r="AA1018" s="6"/>
      <c r="AB1018" s="6"/>
      <c r="AC1018" s="6"/>
    </row>
    <row r="1019" spans="1:29" x14ac:dyDescent="0.3">
      <c r="A1019" s="17"/>
      <c r="B1019" s="17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W1019" s="6"/>
      <c r="X1019" s="6"/>
      <c r="Y1019" s="6"/>
      <c r="Z1019" s="6"/>
      <c r="AA1019" s="6"/>
      <c r="AB1019" s="6"/>
      <c r="AC1019" s="6"/>
    </row>
    <row r="1020" spans="1:29" x14ac:dyDescent="0.3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W1020" s="6"/>
      <c r="X1020" s="6"/>
      <c r="Y1020" s="6"/>
      <c r="Z1020" s="6"/>
      <c r="AA1020" s="6"/>
      <c r="AB1020" s="6"/>
      <c r="AC1020" s="6"/>
    </row>
    <row r="1021" spans="1:29" x14ac:dyDescent="0.3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W1021" s="6"/>
      <c r="X1021" s="6"/>
      <c r="Y1021" s="6"/>
      <c r="Z1021" s="6"/>
      <c r="AA1021" s="6"/>
      <c r="AB1021" s="6"/>
      <c r="AC1021" s="6"/>
    </row>
    <row r="1022" spans="1:29" x14ac:dyDescent="0.3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W1022" s="6"/>
      <c r="X1022" s="6"/>
      <c r="Y1022" s="6"/>
      <c r="Z1022" s="6"/>
      <c r="AA1022" s="6"/>
      <c r="AB1022" s="6"/>
      <c r="AC1022" s="6"/>
    </row>
    <row r="1023" spans="1:29" x14ac:dyDescent="0.3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W1023" s="6"/>
      <c r="X1023" s="6"/>
      <c r="Y1023" s="6"/>
      <c r="Z1023" s="6"/>
      <c r="AA1023" s="6"/>
      <c r="AB1023" s="6"/>
      <c r="AC1023" s="6"/>
    </row>
    <row r="1024" spans="1:29" x14ac:dyDescent="0.3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W1024" s="6"/>
      <c r="X1024" s="6"/>
      <c r="Y1024" s="6"/>
      <c r="Z1024" s="6"/>
      <c r="AA1024" s="6"/>
      <c r="AB1024" s="6"/>
      <c r="AC1024" s="6"/>
    </row>
    <row r="1025" spans="1:29" x14ac:dyDescent="0.3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W1025" s="6"/>
      <c r="X1025" s="6"/>
      <c r="Y1025" s="6"/>
      <c r="Z1025" s="6"/>
      <c r="AA1025" s="6"/>
      <c r="AB1025" s="6"/>
      <c r="AC1025" s="6"/>
    </row>
    <row r="1026" spans="1:29" x14ac:dyDescent="0.3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W1026" s="6"/>
      <c r="X1026" s="6"/>
      <c r="Y1026" s="6"/>
      <c r="Z1026" s="6"/>
      <c r="AA1026" s="6"/>
      <c r="AB1026" s="6"/>
      <c r="AC1026" s="6"/>
    </row>
    <row r="1027" spans="1:29" x14ac:dyDescent="0.3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W1027" s="6"/>
      <c r="X1027" s="6"/>
      <c r="Y1027" s="6"/>
      <c r="Z1027" s="6"/>
      <c r="AA1027" s="6"/>
      <c r="AB1027" s="6"/>
      <c r="AC1027" s="6"/>
    </row>
    <row r="1028" spans="1:29" x14ac:dyDescent="0.3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W1028" s="6"/>
      <c r="X1028" s="6"/>
      <c r="Y1028" s="6"/>
      <c r="Z1028" s="6"/>
      <c r="AA1028" s="6"/>
      <c r="AB1028" s="6"/>
      <c r="AC1028" s="6"/>
    </row>
    <row r="1029" spans="1:29" x14ac:dyDescent="0.3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W1029" s="6"/>
      <c r="X1029" s="6"/>
      <c r="Y1029" s="6"/>
      <c r="Z1029" s="6"/>
      <c r="AA1029" s="6"/>
      <c r="AB1029" s="6"/>
      <c r="AC1029" s="6"/>
    </row>
    <row r="1030" spans="1:29" x14ac:dyDescent="0.3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W1030" s="6"/>
      <c r="X1030" s="6"/>
      <c r="Y1030" s="6"/>
      <c r="Z1030" s="6"/>
      <c r="AA1030" s="6"/>
      <c r="AB1030" s="6"/>
      <c r="AC1030" s="6"/>
    </row>
    <row r="1031" spans="1:29" x14ac:dyDescent="0.3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W1031" s="6"/>
      <c r="X1031" s="6"/>
      <c r="Y1031" s="6"/>
      <c r="Z1031" s="6"/>
      <c r="AA1031" s="6"/>
      <c r="AB1031" s="6"/>
      <c r="AC1031" s="6"/>
    </row>
    <row r="1032" spans="1:29" x14ac:dyDescent="0.3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W1032" s="6"/>
      <c r="X1032" s="6"/>
      <c r="Y1032" s="6"/>
      <c r="Z1032" s="6"/>
      <c r="AA1032" s="6"/>
      <c r="AB1032" s="6"/>
      <c r="AC1032" s="6"/>
    </row>
    <row r="1033" spans="1:29" x14ac:dyDescent="0.3">
      <c r="A1033" s="17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W1033" s="6"/>
      <c r="X1033" s="6"/>
      <c r="Y1033" s="6"/>
      <c r="Z1033" s="6"/>
      <c r="AA1033" s="6"/>
      <c r="AB1033" s="6"/>
      <c r="AC1033" s="6"/>
    </row>
    <row r="1034" spans="1:29" x14ac:dyDescent="0.3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W1034" s="6"/>
      <c r="X1034" s="6"/>
      <c r="Y1034" s="6"/>
      <c r="Z1034" s="6"/>
      <c r="AA1034" s="6"/>
      <c r="AB1034" s="6"/>
      <c r="AC1034" s="6"/>
    </row>
    <row r="1035" spans="1:29" x14ac:dyDescent="0.3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W1035" s="6"/>
      <c r="X1035" s="6"/>
      <c r="Y1035" s="6"/>
      <c r="Z1035" s="6"/>
      <c r="AA1035" s="6"/>
      <c r="AB1035" s="6"/>
      <c r="AC1035" s="6"/>
    </row>
    <row r="1036" spans="1:29" x14ac:dyDescent="0.3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W1036" s="6"/>
      <c r="X1036" s="6"/>
      <c r="Y1036" s="6"/>
      <c r="Z1036" s="6"/>
      <c r="AA1036" s="6"/>
      <c r="AB1036" s="6"/>
      <c r="AC1036" s="6"/>
    </row>
    <row r="1037" spans="1:29" x14ac:dyDescent="0.3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W1037" s="6"/>
      <c r="X1037" s="6"/>
      <c r="Y1037" s="6"/>
      <c r="Z1037" s="6"/>
      <c r="AA1037" s="6"/>
      <c r="AB1037" s="6"/>
      <c r="AC1037" s="6"/>
    </row>
    <row r="1038" spans="1:29" x14ac:dyDescent="0.3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W1038" s="6"/>
      <c r="X1038" s="6"/>
      <c r="Y1038" s="6"/>
      <c r="Z1038" s="6"/>
      <c r="AA1038" s="6"/>
      <c r="AB1038" s="6"/>
      <c r="AC1038" s="6"/>
    </row>
    <row r="1039" spans="1:29" x14ac:dyDescent="0.3">
      <c r="A1039" s="17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W1039" s="6"/>
      <c r="X1039" s="6"/>
      <c r="Y1039" s="6"/>
      <c r="Z1039" s="6"/>
      <c r="AA1039" s="6"/>
      <c r="AB1039" s="6"/>
      <c r="AC1039" s="6"/>
    </row>
    <row r="1040" spans="1:29" x14ac:dyDescent="0.3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W1040" s="6"/>
      <c r="X1040" s="6"/>
      <c r="Y1040" s="6"/>
      <c r="Z1040" s="6"/>
      <c r="AA1040" s="6"/>
      <c r="AB1040" s="6"/>
      <c r="AC1040" s="6"/>
    </row>
    <row r="1041" spans="1:29" x14ac:dyDescent="0.3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W1041" s="6"/>
      <c r="X1041" s="6"/>
      <c r="Y1041" s="6"/>
      <c r="Z1041" s="6"/>
      <c r="AA1041" s="6"/>
      <c r="AB1041" s="6"/>
      <c r="AC1041" s="6"/>
    </row>
    <row r="1042" spans="1:29" x14ac:dyDescent="0.3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W1042" s="6"/>
      <c r="X1042" s="6"/>
      <c r="Y1042" s="6"/>
      <c r="Z1042" s="6"/>
      <c r="AA1042" s="6"/>
      <c r="AB1042" s="6"/>
      <c r="AC1042" s="6"/>
    </row>
    <row r="1043" spans="1:29" x14ac:dyDescent="0.3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W1043" s="6"/>
      <c r="X1043" s="6"/>
      <c r="Y1043" s="6"/>
      <c r="Z1043" s="6"/>
      <c r="AA1043" s="6"/>
      <c r="AB1043" s="6"/>
      <c r="AC1043" s="6"/>
    </row>
    <row r="1044" spans="1:29" x14ac:dyDescent="0.3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W1044" s="6"/>
      <c r="X1044" s="6"/>
      <c r="Y1044" s="6"/>
      <c r="Z1044" s="6"/>
      <c r="AA1044" s="6"/>
      <c r="AB1044" s="6"/>
      <c r="AC1044" s="6"/>
    </row>
    <row r="1045" spans="1:29" x14ac:dyDescent="0.3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W1045" s="6"/>
      <c r="X1045" s="6"/>
      <c r="Y1045" s="6"/>
      <c r="Z1045" s="6"/>
      <c r="AA1045" s="6"/>
      <c r="AB1045" s="6"/>
      <c r="AC1045" s="6"/>
    </row>
    <row r="1046" spans="1:29" x14ac:dyDescent="0.3">
      <c r="A1046" s="6"/>
      <c r="B1046" s="6"/>
      <c r="C1046" s="6"/>
      <c r="D1046" s="6"/>
      <c r="E1046" s="1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W1046" s="6"/>
      <c r="X1046" s="6"/>
      <c r="Y1046" s="6"/>
      <c r="Z1046" s="6"/>
      <c r="AA1046" s="6"/>
      <c r="AB1046" s="6"/>
      <c r="AC1046" s="6"/>
    </row>
    <row r="1047" spans="1:29" x14ac:dyDescent="0.3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W1047" s="6"/>
      <c r="X1047" s="6"/>
      <c r="Y1047" s="6"/>
      <c r="Z1047" s="6"/>
      <c r="AA1047" s="6"/>
      <c r="AB1047" s="6"/>
      <c r="AC1047" s="6"/>
    </row>
    <row r="1048" spans="1:29" x14ac:dyDescent="0.3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W1048" s="6"/>
      <c r="X1048" s="6"/>
      <c r="Y1048" s="6"/>
      <c r="Z1048" s="6"/>
      <c r="AA1048" s="6"/>
      <c r="AB1048" s="6"/>
      <c r="AC1048" s="6"/>
    </row>
    <row r="1049" spans="1:29" x14ac:dyDescent="0.3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W1049" s="6"/>
      <c r="X1049" s="6"/>
      <c r="Y1049" s="6"/>
      <c r="Z1049" s="6"/>
      <c r="AA1049" s="6"/>
      <c r="AB1049" s="6"/>
      <c r="AC1049" s="6"/>
    </row>
    <row r="1050" spans="1:29" x14ac:dyDescent="0.3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W1050" s="6"/>
      <c r="X1050" s="6"/>
      <c r="Y1050" s="6"/>
      <c r="Z1050" s="6"/>
      <c r="AA1050" s="6"/>
      <c r="AB1050" s="6"/>
      <c r="AC1050" s="6"/>
    </row>
    <row r="1051" spans="1:29" x14ac:dyDescent="0.3">
      <c r="A1051" s="23"/>
      <c r="B1051" s="23"/>
      <c r="C1051" s="23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W1051" s="6"/>
      <c r="X1051" s="6"/>
      <c r="Y1051" s="6"/>
      <c r="Z1051" s="6"/>
      <c r="AA1051" s="6"/>
      <c r="AB1051" s="6"/>
      <c r="AC1051" s="6"/>
    </row>
    <row r="1052" spans="1:29" x14ac:dyDescent="0.3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</row>
    <row r="1053" spans="1:29" x14ac:dyDescent="0.3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</row>
    <row r="1054" spans="1:29" x14ac:dyDescent="0.3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</row>
    <row r="1055" spans="1:29" x14ac:dyDescent="0.3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</row>
    <row r="1056" spans="1:29" x14ac:dyDescent="0.3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</row>
    <row r="1057" spans="1:29" x14ac:dyDescent="0.3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</row>
    <row r="1058" spans="1:29" x14ac:dyDescent="0.3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</row>
    <row r="1059" spans="1:29" x14ac:dyDescent="0.3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</row>
    <row r="1060" spans="1:29" x14ac:dyDescent="0.3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</row>
    <row r="1061" spans="1:29" x14ac:dyDescent="0.3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</row>
    <row r="1062" spans="1:29" x14ac:dyDescent="0.3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</row>
    <row r="1063" spans="1:29" x14ac:dyDescent="0.3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</row>
    <row r="1064" spans="1:29" x14ac:dyDescent="0.3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</row>
    <row r="1065" spans="1:29" x14ac:dyDescent="0.3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</row>
    <row r="1066" spans="1:29" x14ac:dyDescent="0.3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</row>
    <row r="1067" spans="1:29" x14ac:dyDescent="0.3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</row>
    <row r="1068" spans="1:29" x14ac:dyDescent="0.3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</row>
    <row r="1069" spans="1:29" x14ac:dyDescent="0.3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</row>
    <row r="1070" spans="1:29" x14ac:dyDescent="0.3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</row>
    <row r="1071" spans="1:29" x14ac:dyDescent="0.3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</row>
    <row r="1072" spans="1:29" x14ac:dyDescent="0.3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</row>
    <row r="1073" spans="1:29" x14ac:dyDescent="0.3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</row>
    <row r="1074" spans="1:29" x14ac:dyDescent="0.3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</row>
    <row r="1075" spans="1:29" x14ac:dyDescent="0.3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</row>
    <row r="1076" spans="1:29" x14ac:dyDescent="0.3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</row>
    <row r="1077" spans="1:29" x14ac:dyDescent="0.3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</row>
    <row r="1078" spans="1:29" x14ac:dyDescent="0.3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</row>
    <row r="1079" spans="1:29" x14ac:dyDescent="0.3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</row>
    <row r="1080" spans="1:29" x14ac:dyDescent="0.3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</row>
    <row r="1081" spans="1:29" x14ac:dyDescent="0.3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</row>
    <row r="1082" spans="1:29" x14ac:dyDescent="0.3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</row>
    <row r="1083" spans="1:29" x14ac:dyDescent="0.3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</row>
    <row r="1084" spans="1:29" x14ac:dyDescent="0.3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</row>
    <row r="1085" spans="1:29" x14ac:dyDescent="0.3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</row>
    <row r="1086" spans="1:29" x14ac:dyDescent="0.3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</row>
    <row r="1087" spans="1:29" x14ac:dyDescent="0.3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</row>
    <row r="1088" spans="1:29" x14ac:dyDescent="0.3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</row>
    <row r="1089" spans="1:29" x14ac:dyDescent="0.3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</row>
    <row r="1090" spans="1:29" x14ac:dyDescent="0.3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</row>
    <row r="1091" spans="1:29" x14ac:dyDescent="0.3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</row>
    <row r="1092" spans="1:29" x14ac:dyDescent="0.3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</row>
    <row r="1093" spans="1:29" x14ac:dyDescent="0.3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</row>
    <row r="1094" spans="1:29" x14ac:dyDescent="0.3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</row>
    <row r="1095" spans="1:29" x14ac:dyDescent="0.3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</row>
    <row r="1096" spans="1:29" x14ac:dyDescent="0.3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</row>
    <row r="1097" spans="1:29" x14ac:dyDescent="0.3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</row>
    <row r="1098" spans="1:29" x14ac:dyDescent="0.3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</row>
    <row r="1099" spans="1:29" x14ac:dyDescent="0.3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</row>
    <row r="1100" spans="1:29" x14ac:dyDescent="0.3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</row>
    <row r="1101" spans="1:29" x14ac:dyDescent="0.3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</row>
    <row r="1102" spans="1:29" x14ac:dyDescent="0.3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</row>
    <row r="1103" spans="1:29" x14ac:dyDescent="0.3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</row>
    <row r="1104" spans="1:29" x14ac:dyDescent="0.3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</row>
    <row r="1105" spans="1:29" x14ac:dyDescent="0.3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</row>
    <row r="1106" spans="1:29" x14ac:dyDescent="0.3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</row>
    <row r="1107" spans="1:29" x14ac:dyDescent="0.3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</row>
    <row r="1108" spans="1:29" x14ac:dyDescent="0.3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</row>
    <row r="1109" spans="1:29" x14ac:dyDescent="0.3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</row>
    <row r="1110" spans="1:29" x14ac:dyDescent="0.3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</row>
    <row r="1111" spans="1:29" x14ac:dyDescent="0.3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</row>
    <row r="1112" spans="1:29" x14ac:dyDescent="0.3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</row>
    <row r="1113" spans="1:29" x14ac:dyDescent="0.3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</row>
    <row r="1114" spans="1:29" x14ac:dyDescent="0.3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</row>
    <row r="1115" spans="1:29" x14ac:dyDescent="0.3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</row>
    <row r="1116" spans="1:29" x14ac:dyDescent="0.3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</row>
    <row r="1117" spans="1:29" x14ac:dyDescent="0.3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</row>
    <row r="1118" spans="1:29" x14ac:dyDescent="0.3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</row>
    <row r="1119" spans="1:29" x14ac:dyDescent="0.3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</row>
    <row r="1120" spans="1:29" x14ac:dyDescent="0.3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</row>
    <row r="1121" spans="1:29" x14ac:dyDescent="0.3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</row>
    <row r="1122" spans="1:29" x14ac:dyDescent="0.3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</row>
    <row r="1123" spans="1:29" x14ac:dyDescent="0.3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</row>
    <row r="1124" spans="1:29" x14ac:dyDescent="0.3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</row>
    <row r="1125" spans="1:29" x14ac:dyDescent="0.3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</row>
    <row r="1126" spans="1:29" x14ac:dyDescent="0.3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</row>
    <row r="1127" spans="1:29" x14ac:dyDescent="0.3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</row>
    <row r="1128" spans="1:29" x14ac:dyDescent="0.3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</row>
    <row r="1129" spans="1:29" x14ac:dyDescent="0.3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</row>
    <row r="1130" spans="1:29" x14ac:dyDescent="0.3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</row>
    <row r="1131" spans="1:29" x14ac:dyDescent="0.3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</row>
    <row r="1132" spans="1:29" x14ac:dyDescent="0.3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</row>
    <row r="1133" spans="1:29" x14ac:dyDescent="0.3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</row>
    <row r="1134" spans="1:29" x14ac:dyDescent="0.3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</row>
    <row r="1135" spans="1:29" x14ac:dyDescent="0.3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</row>
    <row r="1136" spans="1:29" x14ac:dyDescent="0.3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</row>
    <row r="1137" spans="1:29" x14ac:dyDescent="0.3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</row>
    <row r="1138" spans="1:29" x14ac:dyDescent="0.3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</row>
    <row r="1139" spans="1:29" x14ac:dyDescent="0.3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</row>
    <row r="1140" spans="1:29" x14ac:dyDescent="0.3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</row>
    <row r="1141" spans="1:29" x14ac:dyDescent="0.3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</row>
    <row r="1142" spans="1:29" x14ac:dyDescent="0.3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</row>
    <row r="1143" spans="1:29" x14ac:dyDescent="0.3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</row>
    <row r="1144" spans="1:29" x14ac:dyDescent="0.3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</row>
    <row r="1145" spans="1:29" x14ac:dyDescent="0.3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</row>
    <row r="1146" spans="1:29" x14ac:dyDescent="0.3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</row>
    <row r="1147" spans="1:29" x14ac:dyDescent="0.3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</row>
    <row r="1148" spans="1:29" x14ac:dyDescent="0.3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</row>
    <row r="1149" spans="1:29" x14ac:dyDescent="0.3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</row>
    <row r="1150" spans="1:29" x14ac:dyDescent="0.3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</row>
    <row r="1151" spans="1:29" x14ac:dyDescent="0.3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</row>
    <row r="1152" spans="1:29" x14ac:dyDescent="0.3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</row>
    <row r="1153" spans="1:29" x14ac:dyDescent="0.3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</row>
    <row r="1154" spans="1:29" x14ac:dyDescent="0.3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</row>
    <row r="1155" spans="1:29" x14ac:dyDescent="0.3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</row>
    <row r="1156" spans="1:29" x14ac:dyDescent="0.3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</row>
    <row r="1157" spans="1:29" x14ac:dyDescent="0.3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</row>
    <row r="1158" spans="1:29" x14ac:dyDescent="0.3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</row>
    <row r="1159" spans="1:29" x14ac:dyDescent="0.3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</row>
    <row r="1160" spans="1:29" x14ac:dyDescent="0.3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</row>
    <row r="1161" spans="1:29" x14ac:dyDescent="0.3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</row>
    <row r="1162" spans="1:29" x14ac:dyDescent="0.3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</row>
    <row r="1163" spans="1:29" x14ac:dyDescent="0.3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</row>
    <row r="1164" spans="1:29" x14ac:dyDescent="0.3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</row>
    <row r="1165" spans="1:29" x14ac:dyDescent="0.3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</row>
    <row r="1166" spans="1:29" x14ac:dyDescent="0.3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</row>
    <row r="1167" spans="1:29" x14ac:dyDescent="0.3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</row>
    <row r="1168" spans="1:29" x14ac:dyDescent="0.3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</row>
    <row r="1169" spans="1:29" x14ac:dyDescent="0.3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</row>
    <row r="1170" spans="1:29" x14ac:dyDescent="0.3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</row>
    <row r="1171" spans="1:29" x14ac:dyDescent="0.3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</row>
    <row r="1172" spans="1:29" x14ac:dyDescent="0.3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</row>
    <row r="1173" spans="1:29" x14ac:dyDescent="0.3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</row>
    <row r="1174" spans="1:29" x14ac:dyDescent="0.3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</row>
    <row r="1175" spans="1:29" x14ac:dyDescent="0.3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</row>
    <row r="1176" spans="1:29" x14ac:dyDescent="0.3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</row>
    <row r="1177" spans="1:29" x14ac:dyDescent="0.3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</row>
    <row r="1178" spans="1:29" x14ac:dyDescent="0.3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</row>
    <row r="1179" spans="1:29" x14ac:dyDescent="0.3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</row>
    <row r="1180" spans="1:29" x14ac:dyDescent="0.3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</row>
    <row r="1181" spans="1:29" x14ac:dyDescent="0.3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</row>
    <row r="1182" spans="1:29" x14ac:dyDescent="0.3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</row>
    <row r="1183" spans="1:29" x14ac:dyDescent="0.3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</row>
    <row r="1184" spans="1:29" x14ac:dyDescent="0.3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</row>
    <row r="1185" spans="1:29" x14ac:dyDescent="0.3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</row>
    <row r="1186" spans="1:29" x14ac:dyDescent="0.3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</row>
    <row r="1187" spans="1:29" x14ac:dyDescent="0.3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</row>
    <row r="1188" spans="1:29" x14ac:dyDescent="0.3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</row>
    <row r="1189" spans="1:29" x14ac:dyDescent="0.3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</row>
    <row r="1190" spans="1:29" x14ac:dyDescent="0.3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</row>
    <row r="1191" spans="1:29" x14ac:dyDescent="0.3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</row>
    <row r="1192" spans="1:29" x14ac:dyDescent="0.3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</row>
    <row r="1193" spans="1:29" x14ac:dyDescent="0.3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</row>
    <row r="1194" spans="1:29" x14ac:dyDescent="0.3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</row>
    <row r="1195" spans="1:29" x14ac:dyDescent="0.3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</row>
    <row r="1196" spans="1:29" x14ac:dyDescent="0.3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</row>
    <row r="1197" spans="1:29" x14ac:dyDescent="0.3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</row>
    <row r="1198" spans="1:29" x14ac:dyDescent="0.3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</row>
    <row r="1199" spans="1:29" x14ac:dyDescent="0.3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</row>
    <row r="1200" spans="1:29" x14ac:dyDescent="0.3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</row>
    <row r="1201" spans="1:29" x14ac:dyDescent="0.3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</row>
    <row r="1202" spans="1:29" x14ac:dyDescent="0.3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</row>
    <row r="1203" spans="1:29" x14ac:dyDescent="0.3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</row>
    <row r="1204" spans="1:29" x14ac:dyDescent="0.3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</row>
    <row r="1205" spans="1:29" x14ac:dyDescent="0.3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</row>
    <row r="1206" spans="1:29" x14ac:dyDescent="0.3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</row>
    <row r="1207" spans="1:29" x14ac:dyDescent="0.3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</row>
    <row r="1208" spans="1:29" x14ac:dyDescent="0.3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</row>
    <row r="1209" spans="1:29" x14ac:dyDescent="0.3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</row>
    <row r="1210" spans="1:29" x14ac:dyDescent="0.3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</row>
    <row r="1211" spans="1:29" x14ac:dyDescent="0.3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</row>
    <row r="1212" spans="1:29" x14ac:dyDescent="0.3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</row>
    <row r="1213" spans="1:29" x14ac:dyDescent="0.3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</row>
    <row r="1214" spans="1:29" x14ac:dyDescent="0.3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</row>
    <row r="1215" spans="1:29" x14ac:dyDescent="0.3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</row>
    <row r="1216" spans="1:29" x14ac:dyDescent="0.3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</row>
    <row r="1217" spans="1:29" x14ac:dyDescent="0.3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</row>
    <row r="1218" spans="1:29" x14ac:dyDescent="0.3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</row>
    <row r="1219" spans="1:29" x14ac:dyDescent="0.3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</row>
    <row r="1220" spans="1:29" x14ac:dyDescent="0.3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</row>
    <row r="1221" spans="1:29" x14ac:dyDescent="0.3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</row>
    <row r="1222" spans="1:29" x14ac:dyDescent="0.3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</row>
    <row r="1223" spans="1:29" x14ac:dyDescent="0.3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</row>
    <row r="1224" spans="1:29" x14ac:dyDescent="0.3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</row>
    <row r="1225" spans="1:29" x14ac:dyDescent="0.3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</row>
    <row r="1226" spans="1:29" x14ac:dyDescent="0.3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</row>
    <row r="1227" spans="1:29" x14ac:dyDescent="0.3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</row>
    <row r="1228" spans="1:29" x14ac:dyDescent="0.3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</row>
    <row r="1229" spans="1:29" x14ac:dyDescent="0.3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</row>
    <row r="1230" spans="1:29" x14ac:dyDescent="0.3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</row>
    <row r="1231" spans="1:29" x14ac:dyDescent="0.3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</row>
    <row r="1232" spans="1:29" x14ac:dyDescent="0.3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</row>
    <row r="1233" spans="1:29" x14ac:dyDescent="0.3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</row>
    <row r="1234" spans="1:29" x14ac:dyDescent="0.3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</row>
    <row r="1235" spans="1:29" x14ac:dyDescent="0.3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</row>
    <row r="1236" spans="1:29" x14ac:dyDescent="0.3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</row>
    <row r="1237" spans="1:29" x14ac:dyDescent="0.3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</row>
    <row r="1238" spans="1:29" x14ac:dyDescent="0.3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</row>
    <row r="1239" spans="1:29" x14ac:dyDescent="0.3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</row>
    <row r="1240" spans="1:29" x14ac:dyDescent="0.3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</row>
    <row r="1241" spans="1:29" x14ac:dyDescent="0.3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</row>
    <row r="1242" spans="1:29" x14ac:dyDescent="0.3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</row>
    <row r="1243" spans="1:29" x14ac:dyDescent="0.3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</row>
    <row r="1244" spans="1:29" x14ac:dyDescent="0.3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</row>
    <row r="1245" spans="1:29" x14ac:dyDescent="0.3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</row>
    <row r="1246" spans="1:29" x14ac:dyDescent="0.3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</row>
    <row r="1247" spans="1:29" x14ac:dyDescent="0.3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</row>
    <row r="1248" spans="1:29" x14ac:dyDescent="0.3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</row>
    <row r="1249" spans="1:29" x14ac:dyDescent="0.3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</row>
    <row r="1250" spans="1:29" x14ac:dyDescent="0.3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</row>
    <row r="1251" spans="1:29" x14ac:dyDescent="0.3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</row>
    <row r="1252" spans="1:29" x14ac:dyDescent="0.3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</row>
    <row r="1253" spans="1:29" x14ac:dyDescent="0.3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</row>
    <row r="1254" spans="1:29" x14ac:dyDescent="0.3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</row>
    <row r="1255" spans="1:29" x14ac:dyDescent="0.3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</row>
    <row r="1256" spans="1:29" x14ac:dyDescent="0.3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</row>
    <row r="1257" spans="1:29" x14ac:dyDescent="0.3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</row>
    <row r="1258" spans="1:29" x14ac:dyDescent="0.3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</row>
    <row r="1259" spans="1:29" x14ac:dyDescent="0.3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</row>
    <row r="1260" spans="1:29" x14ac:dyDescent="0.3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</row>
    <row r="1261" spans="1:29" x14ac:dyDescent="0.3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</row>
    <row r="1262" spans="1:29" x14ac:dyDescent="0.3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</row>
    <row r="1263" spans="1:29" x14ac:dyDescent="0.3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</row>
    <row r="1264" spans="1:29" x14ac:dyDescent="0.3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</row>
    <row r="1265" spans="1:29" x14ac:dyDescent="0.3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</row>
    <row r="1266" spans="1:29" x14ac:dyDescent="0.3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</row>
    <row r="1267" spans="1:29" x14ac:dyDescent="0.3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</row>
    <row r="1268" spans="1:29" x14ac:dyDescent="0.3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</row>
    <row r="1269" spans="1:29" x14ac:dyDescent="0.3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</row>
    <row r="1270" spans="1:29" x14ac:dyDescent="0.3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</row>
    <row r="1271" spans="1:29" x14ac:dyDescent="0.3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</row>
    <row r="1272" spans="1:29" x14ac:dyDescent="0.3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</row>
    <row r="1273" spans="1:29" x14ac:dyDescent="0.3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</row>
    <row r="1274" spans="1:29" x14ac:dyDescent="0.3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</row>
    <row r="1275" spans="1:29" x14ac:dyDescent="0.3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</row>
    <row r="1276" spans="1:29" x14ac:dyDescent="0.3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</row>
    <row r="1277" spans="1:29" x14ac:dyDescent="0.3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</row>
    <row r="1278" spans="1:29" x14ac:dyDescent="0.3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</row>
    <row r="1279" spans="1:29" x14ac:dyDescent="0.3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</row>
    <row r="1280" spans="1:29" x14ac:dyDescent="0.3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</row>
    <row r="1281" spans="1:29" x14ac:dyDescent="0.3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</row>
    <row r="1282" spans="1:29" x14ac:dyDescent="0.3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</row>
    <row r="1283" spans="1:29" x14ac:dyDescent="0.3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</row>
    <row r="1284" spans="1:29" x14ac:dyDescent="0.3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</row>
    <row r="1285" spans="1:29" x14ac:dyDescent="0.3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</row>
    <row r="1286" spans="1:29" x14ac:dyDescent="0.3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</row>
    <row r="1287" spans="1:29" x14ac:dyDescent="0.3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</row>
    <row r="1288" spans="1:29" x14ac:dyDescent="0.3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</row>
    <row r="1289" spans="1:29" x14ac:dyDescent="0.3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</row>
    <row r="1290" spans="1:29" x14ac:dyDescent="0.3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</row>
    <row r="1291" spans="1:29" x14ac:dyDescent="0.3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</row>
    <row r="1292" spans="1:29" x14ac:dyDescent="0.3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</row>
    <row r="1293" spans="1:29" x14ac:dyDescent="0.3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</row>
    <row r="1294" spans="1:29" x14ac:dyDescent="0.3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</row>
    <row r="1295" spans="1:29" x14ac:dyDescent="0.3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</row>
    <row r="1296" spans="1:29" x14ac:dyDescent="0.3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</row>
    <row r="1297" spans="1:29" x14ac:dyDescent="0.3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</row>
    <row r="1298" spans="1:29" x14ac:dyDescent="0.3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</row>
    <row r="1299" spans="1:29" x14ac:dyDescent="0.3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</row>
    <row r="1300" spans="1:29" x14ac:dyDescent="0.3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</row>
    <row r="1301" spans="1:29" x14ac:dyDescent="0.3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</row>
    <row r="1302" spans="1:29" x14ac:dyDescent="0.3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</row>
    <row r="1303" spans="1:29" x14ac:dyDescent="0.3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</row>
    <row r="1304" spans="1:29" x14ac:dyDescent="0.3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</row>
    <row r="1305" spans="1:29" x14ac:dyDescent="0.3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</row>
    <row r="1306" spans="1:29" x14ac:dyDescent="0.3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</row>
    <row r="1307" spans="1:29" x14ac:dyDescent="0.3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</row>
    <row r="1308" spans="1:29" x14ac:dyDescent="0.3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</row>
    <row r="1309" spans="1:29" x14ac:dyDescent="0.3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</row>
    <row r="1310" spans="1:29" x14ac:dyDescent="0.3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</row>
    <row r="1311" spans="1:29" x14ac:dyDescent="0.3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</row>
    <row r="1312" spans="1:29" x14ac:dyDescent="0.3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</row>
    <row r="1313" spans="1:29" x14ac:dyDescent="0.3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</row>
    <row r="1314" spans="1:29" x14ac:dyDescent="0.3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</row>
    <row r="1315" spans="1:29" x14ac:dyDescent="0.3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</row>
    <row r="1316" spans="1:29" x14ac:dyDescent="0.3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</row>
    <row r="1317" spans="1:29" x14ac:dyDescent="0.3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</row>
    <row r="1318" spans="1:29" x14ac:dyDescent="0.3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</row>
    <row r="1319" spans="1:29" x14ac:dyDescent="0.3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</row>
    <row r="1320" spans="1:29" x14ac:dyDescent="0.3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</row>
    <row r="1321" spans="1:29" x14ac:dyDescent="0.3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</row>
    <row r="1322" spans="1:29" x14ac:dyDescent="0.3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</row>
    <row r="1323" spans="1:29" x14ac:dyDescent="0.3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</row>
    <row r="1324" spans="1:29" x14ac:dyDescent="0.3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</row>
    <row r="1325" spans="1:29" x14ac:dyDescent="0.3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</row>
    <row r="1326" spans="1:29" x14ac:dyDescent="0.3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</row>
    <row r="1327" spans="1:29" x14ac:dyDescent="0.3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</row>
    <row r="1328" spans="1:29" x14ac:dyDescent="0.3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</row>
    <row r="1329" spans="1:29" x14ac:dyDescent="0.3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</row>
    <row r="1330" spans="1:29" x14ac:dyDescent="0.3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</row>
    <row r="1331" spans="1:29" x14ac:dyDescent="0.3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</row>
    <row r="1332" spans="1:29" x14ac:dyDescent="0.3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</row>
    <row r="1333" spans="1:29" x14ac:dyDescent="0.3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</row>
    <row r="1334" spans="1:29" x14ac:dyDescent="0.3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</row>
    <row r="1335" spans="1:29" x14ac:dyDescent="0.3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</row>
    <row r="1336" spans="1:29" x14ac:dyDescent="0.3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</row>
    <row r="1337" spans="1:29" x14ac:dyDescent="0.3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</row>
    <row r="1338" spans="1:29" x14ac:dyDescent="0.3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</row>
    <row r="1339" spans="1:29" x14ac:dyDescent="0.3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</row>
    <row r="1340" spans="1:29" x14ac:dyDescent="0.3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</row>
    <row r="1341" spans="1:29" x14ac:dyDescent="0.3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</row>
    <row r="1342" spans="1:29" x14ac:dyDescent="0.3">
      <c r="A1342" s="23"/>
      <c r="B1342" s="23"/>
      <c r="C1342" s="23"/>
      <c r="D1342" s="23"/>
      <c r="E1342" s="23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</row>
    <row r="1343" spans="1:29" x14ac:dyDescent="0.3">
      <c r="A1343" s="23"/>
      <c r="B1343" s="23"/>
      <c r="C1343" s="23"/>
      <c r="D1343" s="23"/>
      <c r="E1343" s="23"/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</row>
    <row r="1344" spans="1:29" x14ac:dyDescent="0.3">
      <c r="A1344" s="23"/>
      <c r="B1344" s="23"/>
      <c r="C1344" s="23"/>
      <c r="D1344" s="23"/>
      <c r="E1344" s="23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</row>
    <row r="1345" spans="1:29" x14ac:dyDescent="0.3">
      <c r="A1345" s="23"/>
      <c r="B1345" s="23"/>
      <c r="C1345" s="23"/>
      <c r="D1345" s="23"/>
      <c r="E1345" s="23"/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</row>
    <row r="1346" spans="1:29" x14ac:dyDescent="0.3">
      <c r="A1346" s="23"/>
      <c r="B1346" s="23"/>
      <c r="C1346" s="23"/>
      <c r="D1346" s="23"/>
      <c r="E1346" s="23"/>
      <c r="F1346" s="23"/>
      <c r="G1346" s="23"/>
      <c r="H1346" s="23"/>
      <c r="I1346" s="23"/>
      <c r="J1346" s="23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</row>
    <row r="1347" spans="1:29" x14ac:dyDescent="0.3">
      <c r="A1347" s="23"/>
      <c r="B1347" s="23"/>
      <c r="C1347" s="23"/>
      <c r="D1347" s="23"/>
      <c r="E1347" s="23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</row>
    <row r="1348" spans="1:29" x14ac:dyDescent="0.3">
      <c r="A1348" s="23"/>
      <c r="B1348" s="23"/>
      <c r="C1348" s="23"/>
      <c r="D1348" s="23"/>
      <c r="E1348" s="23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</row>
    <row r="1349" spans="1:29" x14ac:dyDescent="0.3">
      <c r="A1349" s="23"/>
      <c r="B1349" s="23"/>
      <c r="C1349" s="23"/>
      <c r="D1349" s="23"/>
      <c r="E1349" s="23"/>
      <c r="F1349" s="23"/>
      <c r="G1349" s="23"/>
      <c r="H1349" s="23"/>
      <c r="I1349" s="23"/>
      <c r="J1349" s="23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</row>
    <row r="1350" spans="1:29" x14ac:dyDescent="0.3">
      <c r="A1350" s="23"/>
      <c r="B1350" s="23"/>
      <c r="C1350" s="23"/>
      <c r="D1350" s="23"/>
      <c r="E1350" s="23"/>
      <c r="F1350" s="23"/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</row>
    <row r="1351" spans="1:29" x14ac:dyDescent="0.3">
      <c r="A1351" s="23"/>
      <c r="B1351" s="23"/>
      <c r="C1351" s="23"/>
      <c r="D1351" s="23"/>
      <c r="E1351" s="23"/>
      <c r="F1351" s="23"/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</row>
    <row r="1352" spans="1:29" x14ac:dyDescent="0.3">
      <c r="A1352" s="23"/>
      <c r="B1352" s="23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</row>
    <row r="1353" spans="1:29" x14ac:dyDescent="0.3">
      <c r="A1353" s="23"/>
      <c r="B1353" s="23"/>
      <c r="C1353" s="23"/>
      <c r="D1353" s="23"/>
      <c r="E1353" s="23"/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</row>
    <row r="1354" spans="1:29" x14ac:dyDescent="0.3">
      <c r="A1354" s="23"/>
      <c r="B1354" s="23"/>
      <c r="C1354" s="23"/>
      <c r="D1354" s="23"/>
      <c r="E1354" s="23"/>
      <c r="F1354" s="23"/>
      <c r="G1354" s="23"/>
      <c r="H1354" s="23"/>
      <c r="I1354" s="23"/>
      <c r="J1354" s="23"/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</row>
    <row r="1355" spans="1:29" x14ac:dyDescent="0.3">
      <c r="A1355" s="23"/>
      <c r="B1355" s="23"/>
      <c r="C1355" s="23"/>
      <c r="D1355" s="23"/>
      <c r="E1355" s="23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</row>
    <row r="1356" spans="1:29" x14ac:dyDescent="0.3">
      <c r="A1356" s="23"/>
      <c r="B1356" s="23"/>
      <c r="C1356" s="23"/>
      <c r="D1356" s="23"/>
      <c r="E1356" s="23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</row>
    <row r="1357" spans="1:29" x14ac:dyDescent="0.3">
      <c r="A1357" s="23"/>
      <c r="B1357" s="23"/>
      <c r="C1357" s="23"/>
      <c r="D1357" s="23"/>
      <c r="E1357" s="23"/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</row>
    <row r="1358" spans="1:29" x14ac:dyDescent="0.3">
      <c r="A1358" s="23"/>
      <c r="B1358" s="23"/>
      <c r="C1358" s="23"/>
      <c r="D1358" s="23"/>
      <c r="E1358" s="23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</row>
    <row r="1359" spans="1:29" x14ac:dyDescent="0.3">
      <c r="A1359" s="23"/>
      <c r="B1359" s="23"/>
      <c r="C1359" s="23"/>
      <c r="D1359" s="23"/>
      <c r="E1359" s="23"/>
      <c r="F1359" s="23"/>
      <c r="G1359" s="23"/>
      <c r="H1359" s="23"/>
      <c r="I1359" s="23"/>
      <c r="J1359" s="23"/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</row>
    <row r="1360" spans="1:29" x14ac:dyDescent="0.3">
      <c r="A1360" s="23"/>
      <c r="B1360" s="23"/>
      <c r="C1360" s="23"/>
      <c r="D1360" s="23"/>
      <c r="E1360" s="23"/>
      <c r="F1360" s="23"/>
      <c r="G1360" s="23"/>
      <c r="H1360" s="23"/>
      <c r="I1360" s="23"/>
      <c r="J1360" s="23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</row>
    <row r="1361" spans="1:29" x14ac:dyDescent="0.3">
      <c r="A1361" s="23"/>
      <c r="B1361" s="23"/>
      <c r="C1361" s="23"/>
      <c r="D1361" s="23"/>
      <c r="E1361" s="23"/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</row>
    <row r="1362" spans="1:29" x14ac:dyDescent="0.3">
      <c r="A1362" s="23"/>
      <c r="B1362" s="23"/>
      <c r="C1362" s="23"/>
      <c r="D1362" s="23"/>
      <c r="E1362" s="23"/>
      <c r="F1362" s="23"/>
      <c r="G1362" s="23"/>
      <c r="H1362" s="23"/>
      <c r="I1362" s="23"/>
      <c r="J1362" s="23"/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</row>
    <row r="1363" spans="1:29" x14ac:dyDescent="0.3">
      <c r="A1363" s="23"/>
      <c r="B1363" s="23"/>
      <c r="C1363" s="23"/>
      <c r="D1363" s="23"/>
      <c r="E1363" s="23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</row>
    <row r="1364" spans="1:29" x14ac:dyDescent="0.3">
      <c r="A1364" s="23"/>
      <c r="B1364" s="23"/>
      <c r="C1364" s="23"/>
      <c r="D1364" s="23"/>
      <c r="E1364" s="23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</row>
    <row r="1365" spans="1:29" x14ac:dyDescent="0.3">
      <c r="A1365" s="23"/>
      <c r="B1365" s="23"/>
      <c r="C1365" s="23"/>
      <c r="D1365" s="23"/>
      <c r="E1365" s="23"/>
      <c r="F1365" s="23"/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</row>
    <row r="1366" spans="1:29" x14ac:dyDescent="0.3">
      <c r="A1366" s="23"/>
      <c r="B1366" s="23"/>
      <c r="C1366" s="23"/>
      <c r="D1366" s="23"/>
      <c r="E1366" s="23"/>
      <c r="F1366" s="23"/>
      <c r="G1366" s="23"/>
      <c r="H1366" s="23"/>
      <c r="I1366" s="23"/>
      <c r="J1366" s="23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</row>
    <row r="1367" spans="1:29" x14ac:dyDescent="0.3">
      <c r="A1367" s="23"/>
      <c r="B1367" s="23"/>
      <c r="C1367" s="23"/>
      <c r="D1367" s="23"/>
      <c r="E1367" s="23"/>
      <c r="F1367" s="23"/>
      <c r="G1367" s="23"/>
      <c r="H1367" s="23"/>
      <c r="I1367" s="23"/>
      <c r="J1367" s="23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</row>
    <row r="1368" spans="1:29" x14ac:dyDescent="0.3">
      <c r="A1368" s="23"/>
      <c r="B1368" s="23"/>
      <c r="C1368" s="23"/>
      <c r="D1368" s="23"/>
      <c r="E1368" s="23"/>
      <c r="F1368" s="23"/>
      <c r="G1368" s="23"/>
      <c r="H1368" s="23"/>
      <c r="I1368" s="23"/>
      <c r="J1368" s="23"/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</row>
    <row r="1369" spans="1:29" x14ac:dyDescent="0.3">
      <c r="A1369" s="23"/>
      <c r="B1369" s="23"/>
      <c r="C1369" s="23"/>
      <c r="D1369" s="23"/>
      <c r="E1369" s="23"/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</row>
    <row r="1370" spans="1:29" x14ac:dyDescent="0.3">
      <c r="A1370" s="23"/>
      <c r="B1370" s="23"/>
      <c r="C1370" s="23"/>
      <c r="D1370" s="23"/>
      <c r="E1370" s="23"/>
      <c r="F1370" s="23"/>
      <c r="G1370" s="23"/>
      <c r="H1370" s="23"/>
      <c r="I1370" s="23"/>
      <c r="J1370" s="23"/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</row>
    <row r="1371" spans="1:29" x14ac:dyDescent="0.3">
      <c r="A1371" s="23"/>
      <c r="B1371" s="23"/>
      <c r="C1371" s="23"/>
      <c r="D1371" s="23"/>
      <c r="E1371" s="23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</row>
    <row r="1372" spans="1:29" x14ac:dyDescent="0.3">
      <c r="A1372" s="23"/>
      <c r="B1372" s="23"/>
      <c r="C1372" s="23"/>
      <c r="D1372" s="23"/>
      <c r="E1372" s="23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</row>
    <row r="1373" spans="1:29" x14ac:dyDescent="0.3">
      <c r="A1373" s="23"/>
      <c r="B1373" s="23"/>
      <c r="C1373" s="23"/>
      <c r="D1373" s="23"/>
      <c r="E1373" s="23"/>
      <c r="F1373" s="23"/>
      <c r="G1373" s="23"/>
      <c r="H1373" s="23"/>
      <c r="I1373" s="23"/>
      <c r="J1373" s="23"/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</row>
    <row r="1374" spans="1:29" x14ac:dyDescent="0.3">
      <c r="A1374" s="23"/>
      <c r="B1374" s="23"/>
      <c r="C1374" s="23"/>
      <c r="D1374" s="23"/>
      <c r="E1374" s="23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</row>
    <row r="1375" spans="1:29" x14ac:dyDescent="0.3">
      <c r="A1375" s="23"/>
      <c r="B1375" s="23"/>
      <c r="C1375" s="23"/>
      <c r="D1375" s="23"/>
      <c r="E1375" s="23"/>
      <c r="F1375" s="23"/>
      <c r="G1375" s="23"/>
      <c r="H1375" s="23"/>
      <c r="I1375" s="23"/>
      <c r="J1375" s="23"/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</row>
    <row r="1376" spans="1:29" x14ac:dyDescent="0.3">
      <c r="A1376" s="23"/>
      <c r="B1376" s="23"/>
      <c r="C1376" s="23"/>
      <c r="D1376" s="23"/>
      <c r="E1376" s="23"/>
      <c r="F1376" s="23"/>
      <c r="G1376" s="23"/>
      <c r="H1376" s="23"/>
      <c r="I1376" s="23"/>
      <c r="J1376" s="23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</row>
    <row r="1377" spans="1:29" x14ac:dyDescent="0.3">
      <c r="A1377" s="23"/>
      <c r="B1377" s="23"/>
      <c r="C1377" s="23"/>
      <c r="D1377" s="23"/>
      <c r="E1377" s="23"/>
      <c r="F1377" s="23"/>
      <c r="G1377" s="23"/>
      <c r="H1377" s="23"/>
      <c r="I1377" s="23"/>
      <c r="J1377" s="23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</row>
    <row r="1378" spans="1:29" x14ac:dyDescent="0.3">
      <c r="A1378" s="23"/>
      <c r="B1378" s="23"/>
      <c r="C1378" s="23"/>
      <c r="D1378" s="23"/>
      <c r="E1378" s="23"/>
      <c r="F1378" s="23"/>
      <c r="G1378" s="23"/>
      <c r="H1378" s="23"/>
      <c r="I1378" s="23"/>
      <c r="J1378" s="23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</row>
    <row r="1379" spans="1:29" x14ac:dyDescent="0.3">
      <c r="A1379" s="23"/>
      <c r="B1379" s="23"/>
      <c r="C1379" s="23"/>
      <c r="D1379" s="23"/>
      <c r="E1379" s="23"/>
      <c r="F1379" s="23"/>
      <c r="G1379" s="23"/>
      <c r="H1379" s="23"/>
      <c r="I1379" s="23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</row>
    <row r="1380" spans="1:29" x14ac:dyDescent="0.3">
      <c r="A1380" s="23"/>
      <c r="B1380" s="23"/>
      <c r="C1380" s="23"/>
      <c r="D1380" s="23"/>
      <c r="E1380" s="23"/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</row>
    <row r="1381" spans="1:29" x14ac:dyDescent="0.3">
      <c r="A1381" s="23"/>
      <c r="B1381" s="23"/>
      <c r="C1381" s="23"/>
      <c r="D1381" s="23"/>
      <c r="E1381" s="23"/>
      <c r="F1381" s="23"/>
      <c r="G1381" s="23"/>
      <c r="H1381" s="23"/>
      <c r="I1381" s="23"/>
      <c r="J1381" s="23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</row>
    <row r="1382" spans="1:29" x14ac:dyDescent="0.3">
      <c r="A1382" s="23"/>
      <c r="B1382" s="23"/>
      <c r="C1382" s="23"/>
      <c r="D1382" s="23"/>
      <c r="E1382" s="23"/>
      <c r="F1382" s="23"/>
      <c r="G1382" s="23"/>
      <c r="H1382" s="23"/>
      <c r="I1382" s="23"/>
      <c r="J1382" s="23"/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</row>
    <row r="1383" spans="1:29" x14ac:dyDescent="0.3">
      <c r="A1383" s="23"/>
      <c r="B1383" s="23"/>
      <c r="C1383" s="23"/>
      <c r="D1383" s="23"/>
      <c r="E1383" s="23"/>
      <c r="F1383" s="23"/>
      <c r="G1383" s="23"/>
      <c r="H1383" s="23"/>
      <c r="I1383" s="23"/>
      <c r="J1383" s="23"/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</row>
    <row r="1384" spans="1:29" x14ac:dyDescent="0.3">
      <c r="A1384" s="23"/>
      <c r="B1384" s="23"/>
      <c r="C1384" s="23"/>
      <c r="D1384" s="23"/>
      <c r="E1384" s="23"/>
      <c r="F1384" s="23"/>
      <c r="G1384" s="23"/>
      <c r="H1384" s="23"/>
      <c r="I1384" s="23"/>
      <c r="J1384" s="23"/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</row>
    <row r="1385" spans="1:29" x14ac:dyDescent="0.3">
      <c r="A1385" s="23"/>
      <c r="B1385" s="23"/>
      <c r="C1385" s="23"/>
      <c r="D1385" s="23"/>
      <c r="E1385" s="23"/>
      <c r="F1385" s="23"/>
      <c r="G1385" s="23"/>
      <c r="H1385" s="23"/>
      <c r="I1385" s="23"/>
      <c r="J1385" s="23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</row>
    <row r="1386" spans="1:29" x14ac:dyDescent="0.3">
      <c r="A1386" s="23"/>
      <c r="B1386" s="23"/>
      <c r="C1386" s="23"/>
      <c r="D1386" s="23"/>
      <c r="E1386" s="23"/>
      <c r="F1386" s="23"/>
      <c r="G1386" s="23"/>
      <c r="H1386" s="23"/>
      <c r="I1386" s="23"/>
      <c r="J1386" s="23"/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</row>
    <row r="1387" spans="1:29" x14ac:dyDescent="0.3">
      <c r="A1387" s="23"/>
      <c r="B1387" s="23"/>
      <c r="C1387" s="23"/>
      <c r="D1387" s="23"/>
      <c r="E1387" s="23"/>
      <c r="F1387" s="23"/>
      <c r="G1387" s="23"/>
      <c r="H1387" s="23"/>
      <c r="I1387" s="23"/>
      <c r="J1387" s="23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</row>
    <row r="1388" spans="1:29" x14ac:dyDescent="0.3">
      <c r="A1388" s="23"/>
      <c r="B1388" s="23"/>
      <c r="C1388" s="23"/>
      <c r="D1388" s="23"/>
      <c r="E1388" s="23"/>
      <c r="F1388" s="23"/>
      <c r="G1388" s="23"/>
      <c r="H1388" s="23"/>
      <c r="I1388" s="23"/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</row>
    <row r="1389" spans="1:29" x14ac:dyDescent="0.3">
      <c r="A1389" s="23"/>
      <c r="B1389" s="23"/>
      <c r="C1389" s="23"/>
      <c r="D1389" s="23"/>
      <c r="E1389" s="23"/>
      <c r="F1389" s="23"/>
      <c r="G1389" s="23"/>
      <c r="H1389" s="23"/>
      <c r="I1389" s="23"/>
      <c r="J1389" s="23"/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</row>
    <row r="1390" spans="1:29" x14ac:dyDescent="0.3">
      <c r="A1390" s="23"/>
      <c r="B1390" s="23"/>
      <c r="C1390" s="23"/>
      <c r="D1390" s="23"/>
      <c r="E1390" s="23"/>
      <c r="F1390" s="23"/>
      <c r="G1390" s="23"/>
      <c r="H1390" s="23"/>
      <c r="I1390" s="23"/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</row>
    <row r="1391" spans="1:29" x14ac:dyDescent="0.3">
      <c r="A1391" s="23"/>
      <c r="B1391" s="23"/>
      <c r="C1391" s="23"/>
      <c r="D1391" s="23"/>
      <c r="E1391" s="23"/>
      <c r="F1391" s="23"/>
      <c r="G1391" s="23"/>
      <c r="H1391" s="23"/>
      <c r="I1391" s="23"/>
      <c r="J1391" s="23"/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</row>
    <row r="1392" spans="1:29" x14ac:dyDescent="0.3">
      <c r="A1392" s="23"/>
      <c r="B1392" s="23"/>
      <c r="C1392" s="23"/>
      <c r="D1392" s="23"/>
      <c r="E1392" s="23"/>
      <c r="F1392" s="23"/>
      <c r="G1392" s="23"/>
      <c r="H1392" s="23"/>
      <c r="I1392" s="23"/>
      <c r="J1392" s="23"/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</row>
    <row r="1393" spans="1:29" x14ac:dyDescent="0.3">
      <c r="A1393" s="23"/>
      <c r="B1393" s="23"/>
      <c r="C1393" s="23"/>
      <c r="D1393" s="23"/>
      <c r="E1393" s="23"/>
      <c r="F1393" s="23"/>
      <c r="G1393" s="23"/>
      <c r="H1393" s="23"/>
      <c r="I1393" s="23"/>
      <c r="J1393" s="23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</row>
    <row r="1394" spans="1:29" x14ac:dyDescent="0.3">
      <c r="A1394" s="23"/>
      <c r="B1394" s="23"/>
      <c r="C1394" s="23"/>
      <c r="D1394" s="23"/>
      <c r="E1394" s="23"/>
      <c r="F1394" s="23"/>
      <c r="G1394" s="23"/>
      <c r="H1394" s="23"/>
      <c r="I1394" s="23"/>
      <c r="J1394" s="23"/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</row>
    <row r="1395" spans="1:29" x14ac:dyDescent="0.3">
      <c r="A1395" s="23"/>
      <c r="B1395" s="23"/>
      <c r="C1395" s="23"/>
      <c r="D1395" s="23"/>
      <c r="E1395" s="23"/>
      <c r="F1395" s="23"/>
      <c r="G1395" s="23"/>
      <c r="H1395" s="23"/>
      <c r="I1395" s="23"/>
      <c r="J1395" s="23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</row>
    <row r="1396" spans="1:29" x14ac:dyDescent="0.3">
      <c r="A1396" s="23"/>
      <c r="B1396" s="23"/>
      <c r="C1396" s="23"/>
      <c r="D1396" s="23"/>
      <c r="E1396" s="23"/>
      <c r="F1396" s="23"/>
      <c r="G1396" s="23"/>
      <c r="H1396" s="23"/>
      <c r="I1396" s="23"/>
      <c r="J1396" s="23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</row>
    <row r="1397" spans="1:29" x14ac:dyDescent="0.3">
      <c r="A1397" s="23"/>
      <c r="B1397" s="23"/>
      <c r="C1397" s="23"/>
      <c r="D1397" s="23"/>
      <c r="E1397" s="23"/>
      <c r="F1397" s="23"/>
      <c r="G1397" s="23"/>
      <c r="H1397" s="23"/>
      <c r="I1397" s="23"/>
      <c r="J1397" s="23"/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</row>
    <row r="1398" spans="1:29" x14ac:dyDescent="0.3">
      <c r="A1398" s="23"/>
      <c r="B1398" s="23"/>
      <c r="C1398" s="23"/>
      <c r="D1398" s="23"/>
      <c r="E1398" s="23"/>
      <c r="F1398" s="23"/>
      <c r="G1398" s="23"/>
      <c r="H1398" s="23"/>
      <c r="I1398" s="23"/>
      <c r="J1398" s="23"/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</row>
    <row r="1399" spans="1:29" x14ac:dyDescent="0.3">
      <c r="A1399" s="23"/>
      <c r="B1399" s="23"/>
      <c r="C1399" s="23"/>
      <c r="D1399" s="23"/>
      <c r="E1399" s="23"/>
      <c r="F1399" s="23"/>
      <c r="G1399" s="23"/>
      <c r="H1399" s="23"/>
      <c r="I1399" s="23"/>
      <c r="J1399" s="23"/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</row>
    <row r="1400" spans="1:29" x14ac:dyDescent="0.3">
      <c r="A1400" s="23"/>
      <c r="B1400" s="23"/>
      <c r="C1400" s="23"/>
      <c r="D1400" s="23"/>
      <c r="E1400" s="23"/>
      <c r="F1400" s="23"/>
      <c r="G1400" s="23"/>
      <c r="H1400" s="23"/>
      <c r="I1400" s="23"/>
      <c r="J1400" s="23"/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</row>
    <row r="1401" spans="1:29" x14ac:dyDescent="0.3">
      <c r="A1401" s="23"/>
      <c r="B1401" s="23"/>
      <c r="C1401" s="23"/>
      <c r="D1401" s="23"/>
      <c r="E1401" s="23"/>
      <c r="F1401" s="23"/>
      <c r="G1401" s="23"/>
      <c r="H1401" s="23"/>
      <c r="I1401" s="23"/>
      <c r="J1401" s="23"/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</row>
    <row r="1402" spans="1:29" x14ac:dyDescent="0.3">
      <c r="A1402" s="23"/>
      <c r="B1402" s="23"/>
      <c r="C1402" s="23"/>
      <c r="D1402" s="23"/>
      <c r="E1402" s="23"/>
      <c r="F1402" s="23"/>
      <c r="G1402" s="23"/>
      <c r="H1402" s="23"/>
      <c r="I1402" s="23"/>
      <c r="J1402" s="23"/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</row>
    <row r="1403" spans="1:29" x14ac:dyDescent="0.3">
      <c r="A1403" s="23"/>
      <c r="B1403" s="23"/>
      <c r="C1403" s="23"/>
      <c r="D1403" s="23"/>
      <c r="E1403" s="23"/>
      <c r="F1403" s="23"/>
      <c r="G1403" s="23"/>
      <c r="H1403" s="23"/>
      <c r="I1403" s="23"/>
      <c r="J1403" s="23"/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</row>
    <row r="1404" spans="1:29" x14ac:dyDescent="0.3">
      <c r="A1404" s="23"/>
      <c r="B1404" s="23"/>
      <c r="C1404" s="23"/>
      <c r="D1404" s="23"/>
      <c r="E1404" s="23"/>
      <c r="F1404" s="23"/>
      <c r="G1404" s="23"/>
      <c r="H1404" s="23"/>
      <c r="I1404" s="23"/>
      <c r="J1404" s="23"/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</row>
    <row r="1405" spans="1:29" x14ac:dyDescent="0.3">
      <c r="A1405" s="23"/>
      <c r="B1405" s="23"/>
      <c r="C1405" s="23"/>
      <c r="D1405" s="23"/>
      <c r="E1405" s="23"/>
      <c r="F1405" s="23"/>
      <c r="G1405" s="23"/>
      <c r="H1405" s="23"/>
      <c r="I1405" s="23"/>
      <c r="J1405" s="23"/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</row>
    <row r="1406" spans="1:29" x14ac:dyDescent="0.3">
      <c r="A1406" s="23"/>
      <c r="B1406" s="23"/>
      <c r="C1406" s="23"/>
      <c r="D1406" s="23"/>
      <c r="E1406" s="23"/>
      <c r="F1406" s="23"/>
      <c r="G1406" s="23"/>
      <c r="H1406" s="23"/>
      <c r="I1406" s="23"/>
      <c r="J1406" s="23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</row>
    <row r="1407" spans="1:29" x14ac:dyDescent="0.3">
      <c r="A1407" s="23"/>
      <c r="B1407" s="23"/>
      <c r="C1407" s="23"/>
      <c r="D1407" s="23"/>
      <c r="E1407" s="23"/>
      <c r="F1407" s="23"/>
      <c r="G1407" s="23"/>
      <c r="H1407" s="23"/>
      <c r="I1407" s="23"/>
      <c r="J1407" s="23"/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</row>
    <row r="1408" spans="1:29" x14ac:dyDescent="0.3">
      <c r="A1408" s="23"/>
      <c r="B1408" s="23"/>
      <c r="C1408" s="23"/>
      <c r="D1408" s="23"/>
      <c r="E1408" s="23"/>
      <c r="F1408" s="23"/>
      <c r="G1408" s="23"/>
      <c r="H1408" s="23"/>
      <c r="I1408" s="23"/>
      <c r="J1408" s="23"/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</row>
    <row r="1409" spans="1:29" x14ac:dyDescent="0.3">
      <c r="A1409" s="23"/>
      <c r="B1409" s="23"/>
      <c r="C1409" s="23"/>
      <c r="D1409" s="23"/>
      <c r="E1409" s="23"/>
      <c r="F1409" s="23"/>
      <c r="G1409" s="23"/>
      <c r="H1409" s="23"/>
      <c r="I1409" s="23"/>
      <c r="J1409" s="23"/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</row>
    <row r="1410" spans="1:29" x14ac:dyDescent="0.3">
      <c r="A1410" s="23"/>
      <c r="B1410" s="23"/>
      <c r="C1410" s="23"/>
      <c r="D1410" s="23"/>
      <c r="E1410" s="23"/>
      <c r="F1410" s="23"/>
      <c r="G1410" s="23"/>
      <c r="H1410" s="23"/>
      <c r="I1410" s="23"/>
      <c r="J1410" s="23"/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</row>
    <row r="1411" spans="1:29" x14ac:dyDescent="0.3">
      <c r="A1411" s="23"/>
      <c r="B1411" s="23"/>
      <c r="C1411" s="23"/>
      <c r="D1411" s="23"/>
      <c r="E1411" s="23"/>
      <c r="F1411" s="23"/>
      <c r="G1411" s="23"/>
      <c r="H1411" s="23"/>
      <c r="I1411" s="23"/>
      <c r="J1411" s="23"/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</row>
    <row r="1412" spans="1:29" x14ac:dyDescent="0.3">
      <c r="A1412" s="23"/>
      <c r="B1412" s="23"/>
      <c r="C1412" s="23"/>
      <c r="D1412" s="23"/>
      <c r="E1412" s="23"/>
      <c r="F1412" s="23"/>
      <c r="G1412" s="23"/>
      <c r="H1412" s="23"/>
      <c r="I1412" s="23"/>
      <c r="J1412" s="23"/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</row>
    <row r="1413" spans="1:29" x14ac:dyDescent="0.3">
      <c r="A1413" s="23"/>
      <c r="B1413" s="23"/>
      <c r="C1413" s="23"/>
      <c r="D1413" s="23"/>
      <c r="E1413" s="23"/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</row>
    <row r="1414" spans="1:29" x14ac:dyDescent="0.3">
      <c r="A1414" s="23"/>
      <c r="B1414" s="23"/>
      <c r="C1414" s="23"/>
      <c r="D1414" s="23"/>
      <c r="E1414" s="23"/>
      <c r="F1414" s="23"/>
      <c r="G1414" s="23"/>
      <c r="H1414" s="23"/>
      <c r="I1414" s="23"/>
      <c r="J1414" s="23"/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</row>
    <row r="1415" spans="1:29" x14ac:dyDescent="0.3">
      <c r="A1415" s="23"/>
      <c r="B1415" s="23"/>
      <c r="C1415" s="23"/>
      <c r="D1415" s="23"/>
      <c r="E1415" s="23"/>
      <c r="F1415" s="23"/>
      <c r="G1415" s="23"/>
      <c r="H1415" s="23"/>
      <c r="I1415" s="23"/>
      <c r="J1415" s="23"/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</row>
    <row r="1416" spans="1:29" x14ac:dyDescent="0.3">
      <c r="A1416" s="23"/>
      <c r="B1416" s="23"/>
      <c r="C1416" s="23"/>
      <c r="D1416" s="23"/>
      <c r="E1416" s="23"/>
      <c r="F1416" s="23"/>
      <c r="G1416" s="23"/>
      <c r="H1416" s="23"/>
      <c r="I1416" s="23"/>
      <c r="J1416" s="23"/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</row>
    <row r="1417" spans="1:29" x14ac:dyDescent="0.3">
      <c r="A1417" s="23"/>
      <c r="B1417" s="23"/>
      <c r="C1417" s="23"/>
      <c r="D1417" s="23"/>
      <c r="E1417" s="23"/>
      <c r="F1417" s="23"/>
      <c r="G1417" s="23"/>
      <c r="H1417" s="23"/>
      <c r="I1417" s="23"/>
      <c r="J1417" s="23"/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</row>
    <row r="1418" spans="1:29" x14ac:dyDescent="0.3">
      <c r="A1418" s="23"/>
      <c r="B1418" s="23"/>
      <c r="C1418" s="23"/>
      <c r="D1418" s="23"/>
      <c r="E1418" s="23"/>
      <c r="F1418" s="23"/>
      <c r="G1418" s="23"/>
      <c r="H1418" s="23"/>
      <c r="I1418" s="23"/>
      <c r="J1418" s="23"/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</row>
    <row r="1419" spans="1:29" x14ac:dyDescent="0.3">
      <c r="A1419" s="23"/>
      <c r="B1419" s="23"/>
      <c r="C1419" s="23"/>
      <c r="D1419" s="23"/>
      <c r="E1419" s="23"/>
      <c r="F1419" s="23"/>
      <c r="G1419" s="23"/>
      <c r="H1419" s="23"/>
      <c r="I1419" s="23"/>
      <c r="J1419" s="23"/>
      <c r="K1419" s="23"/>
      <c r="L1419" s="23"/>
      <c r="M1419" s="23"/>
      <c r="N1419" s="23"/>
      <c r="O1419" s="23"/>
      <c r="P1419" s="23"/>
      <c r="Q1419" s="23"/>
      <c r="R1419" s="23"/>
      <c r="S1419" s="23"/>
      <c r="T1419" s="23"/>
      <c r="U1419" s="23"/>
      <c r="V1419" s="23"/>
      <c r="W1419" s="23"/>
      <c r="X1419" s="23"/>
      <c r="Y1419" s="23"/>
      <c r="Z1419" s="23"/>
      <c r="AA1419" s="23"/>
      <c r="AB1419" s="23"/>
      <c r="AC1419" s="23"/>
    </row>
    <row r="1420" spans="1:29" x14ac:dyDescent="0.3">
      <c r="A1420" s="23"/>
      <c r="B1420" s="23"/>
      <c r="C1420" s="23"/>
      <c r="D1420" s="23"/>
      <c r="E1420" s="23"/>
      <c r="F1420" s="23"/>
      <c r="G1420" s="23"/>
      <c r="H1420" s="23"/>
      <c r="I1420" s="23"/>
      <c r="J1420" s="23"/>
      <c r="K1420" s="23"/>
      <c r="L1420" s="23"/>
      <c r="M1420" s="23"/>
      <c r="N1420" s="23"/>
      <c r="O1420" s="23"/>
      <c r="P1420" s="23"/>
      <c r="Q1420" s="23"/>
      <c r="R1420" s="23"/>
      <c r="S1420" s="23"/>
      <c r="T1420" s="23"/>
      <c r="U1420" s="23"/>
      <c r="V1420" s="23"/>
      <c r="W1420" s="23"/>
      <c r="X1420" s="23"/>
      <c r="Y1420" s="23"/>
      <c r="Z1420" s="23"/>
      <c r="AA1420" s="23"/>
      <c r="AB1420" s="23"/>
      <c r="AC1420" s="23"/>
    </row>
    <row r="1421" spans="1:29" x14ac:dyDescent="0.3">
      <c r="A1421" s="23"/>
      <c r="B1421" s="23"/>
      <c r="C1421" s="23"/>
      <c r="D1421" s="23"/>
      <c r="E1421" s="23"/>
      <c r="F1421" s="23"/>
      <c r="G1421" s="23"/>
      <c r="H1421" s="23"/>
      <c r="I1421" s="23"/>
      <c r="J1421" s="23"/>
      <c r="K1421" s="23"/>
      <c r="L1421" s="23"/>
      <c r="M1421" s="23"/>
      <c r="N1421" s="23"/>
      <c r="O1421" s="23"/>
      <c r="P1421" s="23"/>
      <c r="Q1421" s="23"/>
      <c r="R1421" s="23"/>
      <c r="S1421" s="23"/>
      <c r="T1421" s="23"/>
      <c r="U1421" s="23"/>
      <c r="V1421" s="23"/>
      <c r="W1421" s="23"/>
      <c r="X1421" s="23"/>
      <c r="Y1421" s="23"/>
      <c r="Z1421" s="23"/>
      <c r="AA1421" s="23"/>
      <c r="AB1421" s="23"/>
      <c r="AC1421" s="23"/>
    </row>
    <row r="1422" spans="1:29" x14ac:dyDescent="0.3">
      <c r="A1422" s="23"/>
      <c r="B1422" s="23"/>
      <c r="C1422" s="23"/>
      <c r="D1422" s="23"/>
      <c r="E1422" s="23"/>
      <c r="F1422" s="23"/>
      <c r="G1422" s="23"/>
      <c r="H1422" s="23"/>
      <c r="I1422" s="23"/>
      <c r="J1422" s="23"/>
      <c r="K1422" s="23"/>
      <c r="L1422" s="23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  <c r="Z1422" s="23"/>
      <c r="AA1422" s="23"/>
      <c r="AB1422" s="23"/>
      <c r="AC1422" s="23"/>
    </row>
    <row r="1423" spans="1:29" x14ac:dyDescent="0.3">
      <c r="A1423" s="23"/>
      <c r="B1423" s="23"/>
      <c r="C1423" s="23"/>
      <c r="D1423" s="23"/>
      <c r="E1423" s="23"/>
      <c r="F1423" s="23"/>
      <c r="G1423" s="23"/>
      <c r="H1423" s="23"/>
      <c r="I1423" s="23"/>
      <c r="J1423" s="23"/>
      <c r="K1423" s="23"/>
      <c r="L1423" s="23"/>
      <c r="M1423" s="23"/>
      <c r="N1423" s="23"/>
      <c r="O1423" s="23"/>
      <c r="P1423" s="23"/>
      <c r="Q1423" s="23"/>
      <c r="R1423" s="23"/>
      <c r="S1423" s="23"/>
      <c r="T1423" s="23"/>
      <c r="U1423" s="23"/>
      <c r="V1423" s="23"/>
      <c r="W1423" s="23"/>
      <c r="X1423" s="23"/>
      <c r="Y1423" s="23"/>
      <c r="Z1423" s="23"/>
      <c r="AA1423" s="23"/>
      <c r="AB1423" s="23"/>
      <c r="AC1423" s="23"/>
    </row>
    <row r="1424" spans="1:29" x14ac:dyDescent="0.3">
      <c r="A1424" s="23"/>
      <c r="B1424" s="23"/>
      <c r="C1424" s="23"/>
      <c r="D1424" s="23"/>
      <c r="E1424" s="23"/>
      <c r="F1424" s="23"/>
      <c r="G1424" s="23"/>
      <c r="H1424" s="23"/>
      <c r="I1424" s="23"/>
      <c r="J1424" s="23"/>
      <c r="K1424" s="23"/>
      <c r="L1424" s="23"/>
      <c r="M1424" s="23"/>
      <c r="N1424" s="23"/>
      <c r="O1424" s="23"/>
      <c r="P1424" s="23"/>
      <c r="Q1424" s="23"/>
      <c r="R1424" s="23"/>
      <c r="S1424" s="23"/>
      <c r="T1424" s="23"/>
      <c r="U1424" s="23"/>
      <c r="V1424" s="23"/>
      <c r="W1424" s="23"/>
      <c r="X1424" s="23"/>
      <c r="Y1424" s="23"/>
      <c r="Z1424" s="23"/>
      <c r="AA1424" s="23"/>
      <c r="AB1424" s="23"/>
      <c r="AC1424" s="23"/>
    </row>
    <row r="1425" spans="1:29" x14ac:dyDescent="0.3">
      <c r="A1425" s="23"/>
      <c r="B1425" s="23"/>
      <c r="C1425" s="23"/>
      <c r="D1425" s="23"/>
      <c r="E1425" s="23"/>
      <c r="F1425" s="23"/>
      <c r="G1425" s="23"/>
      <c r="H1425" s="23"/>
      <c r="I1425" s="23"/>
      <c r="J1425" s="23"/>
      <c r="K1425" s="23"/>
      <c r="L1425" s="23"/>
      <c r="M1425" s="23"/>
      <c r="N1425" s="23"/>
      <c r="O1425" s="23"/>
      <c r="P1425" s="23"/>
      <c r="Q1425" s="23"/>
      <c r="R1425" s="23"/>
      <c r="S1425" s="23"/>
      <c r="T1425" s="23"/>
      <c r="U1425" s="23"/>
      <c r="V1425" s="23"/>
      <c r="W1425" s="23"/>
      <c r="X1425" s="23"/>
      <c r="Y1425" s="23"/>
      <c r="Z1425" s="23"/>
      <c r="AA1425" s="23"/>
      <c r="AB1425" s="23"/>
      <c r="AC1425" s="23"/>
    </row>
    <row r="1426" spans="1:29" x14ac:dyDescent="0.3">
      <c r="A1426" s="23"/>
      <c r="B1426" s="23"/>
      <c r="C1426" s="23"/>
      <c r="D1426" s="23"/>
      <c r="E1426" s="23"/>
      <c r="F1426" s="23"/>
      <c r="G1426" s="23"/>
      <c r="H1426" s="23"/>
      <c r="I1426" s="23"/>
      <c r="J1426" s="23"/>
      <c r="K1426" s="23"/>
      <c r="L1426" s="23"/>
      <c r="M1426" s="23"/>
      <c r="N1426" s="23"/>
      <c r="O1426" s="23"/>
      <c r="P1426" s="23"/>
      <c r="Q1426" s="23"/>
      <c r="R1426" s="23"/>
      <c r="S1426" s="23"/>
      <c r="T1426" s="23"/>
      <c r="U1426" s="23"/>
      <c r="V1426" s="23"/>
      <c r="W1426" s="23"/>
      <c r="X1426" s="23"/>
      <c r="Y1426" s="23"/>
      <c r="Z1426" s="23"/>
      <c r="AA1426" s="23"/>
      <c r="AB1426" s="23"/>
      <c r="AC1426" s="23"/>
    </row>
    <row r="1427" spans="1:29" x14ac:dyDescent="0.3">
      <c r="A1427" s="23"/>
      <c r="B1427" s="23"/>
      <c r="C1427" s="23"/>
      <c r="D1427" s="23"/>
      <c r="E1427" s="23"/>
      <c r="F1427" s="23"/>
      <c r="G1427" s="23"/>
      <c r="H1427" s="23"/>
      <c r="I1427" s="23"/>
      <c r="J1427" s="23"/>
      <c r="K1427" s="23"/>
      <c r="L1427" s="23"/>
      <c r="M1427" s="23"/>
      <c r="N1427" s="23"/>
      <c r="O1427" s="23"/>
      <c r="P1427" s="23"/>
      <c r="Q1427" s="23"/>
      <c r="R1427" s="23"/>
      <c r="S1427" s="23"/>
      <c r="T1427" s="23"/>
      <c r="U1427" s="23"/>
      <c r="V1427" s="23"/>
      <c r="W1427" s="23"/>
      <c r="X1427" s="23"/>
      <c r="Y1427" s="23"/>
      <c r="Z1427" s="23"/>
      <c r="AA1427" s="23"/>
      <c r="AB1427" s="23"/>
      <c r="AC1427" s="23"/>
    </row>
    <row r="1428" spans="1:29" x14ac:dyDescent="0.3">
      <c r="A1428" s="23"/>
      <c r="B1428" s="23"/>
      <c r="C1428" s="23"/>
      <c r="D1428" s="23"/>
      <c r="E1428" s="23"/>
      <c r="F1428" s="23"/>
      <c r="G1428" s="23"/>
      <c r="H1428" s="23"/>
      <c r="I1428" s="23"/>
      <c r="J1428" s="23"/>
      <c r="K1428" s="23"/>
      <c r="L1428" s="23"/>
      <c r="M1428" s="23"/>
      <c r="N1428" s="23"/>
      <c r="O1428" s="23"/>
      <c r="P1428" s="23"/>
      <c r="Q1428" s="23"/>
      <c r="R1428" s="23"/>
      <c r="S1428" s="23"/>
      <c r="T1428" s="23"/>
      <c r="U1428" s="23"/>
      <c r="V1428" s="23"/>
      <c r="W1428" s="23"/>
      <c r="X1428" s="23"/>
      <c r="Y1428" s="23"/>
      <c r="Z1428" s="23"/>
      <c r="AA1428" s="23"/>
      <c r="AB1428" s="23"/>
      <c r="AC1428" s="23"/>
    </row>
    <row r="1429" spans="1:29" x14ac:dyDescent="0.3">
      <c r="A1429" s="23"/>
      <c r="B1429" s="23"/>
      <c r="C1429" s="23"/>
      <c r="D1429" s="23"/>
      <c r="E1429" s="23"/>
      <c r="F1429" s="23"/>
      <c r="G1429" s="23"/>
      <c r="H1429" s="23"/>
      <c r="I1429" s="23"/>
      <c r="J1429" s="23"/>
      <c r="K1429" s="23"/>
      <c r="L1429" s="23"/>
      <c r="M1429" s="23"/>
      <c r="N1429" s="23"/>
      <c r="O1429" s="23"/>
      <c r="P1429" s="23"/>
      <c r="Q1429" s="23"/>
      <c r="R1429" s="23"/>
      <c r="S1429" s="23"/>
      <c r="T1429" s="23"/>
      <c r="U1429" s="23"/>
      <c r="V1429" s="23"/>
      <c r="W1429" s="23"/>
      <c r="X1429" s="23"/>
      <c r="Y1429" s="23"/>
      <c r="Z1429" s="23"/>
      <c r="AA1429" s="23"/>
      <c r="AB1429" s="23"/>
      <c r="AC1429" s="23"/>
    </row>
    <row r="1430" spans="1:29" x14ac:dyDescent="0.3">
      <c r="A1430" s="23"/>
      <c r="B1430" s="23"/>
      <c r="C1430" s="23"/>
      <c r="D1430" s="23"/>
      <c r="E1430" s="23"/>
      <c r="F1430" s="23"/>
      <c r="G1430" s="23"/>
      <c r="H1430" s="23"/>
      <c r="I1430" s="23"/>
      <c r="J1430" s="23"/>
      <c r="K1430" s="23"/>
      <c r="L1430" s="23"/>
      <c r="M1430" s="23"/>
      <c r="N1430" s="23"/>
      <c r="O1430" s="23"/>
      <c r="P1430" s="23"/>
      <c r="Q1430" s="23"/>
      <c r="R1430" s="23"/>
      <c r="S1430" s="23"/>
      <c r="T1430" s="23"/>
      <c r="U1430" s="23"/>
      <c r="V1430" s="23"/>
      <c r="W1430" s="23"/>
      <c r="X1430" s="23"/>
      <c r="Y1430" s="23"/>
      <c r="Z1430" s="23"/>
      <c r="AA1430" s="23"/>
      <c r="AB1430" s="23"/>
      <c r="AC1430" s="23"/>
    </row>
    <row r="1431" spans="1:29" x14ac:dyDescent="0.3">
      <c r="A1431" s="23"/>
      <c r="B1431" s="23"/>
      <c r="C1431" s="23"/>
      <c r="D1431" s="23"/>
      <c r="E1431" s="23"/>
      <c r="F1431" s="23"/>
      <c r="G1431" s="23"/>
      <c r="H1431" s="23"/>
      <c r="I1431" s="23"/>
      <c r="J1431" s="23"/>
      <c r="K1431" s="23"/>
      <c r="L1431" s="23"/>
      <c r="M1431" s="23"/>
      <c r="N1431" s="23"/>
      <c r="O1431" s="23"/>
      <c r="P1431" s="23"/>
      <c r="Q1431" s="23"/>
      <c r="R1431" s="23"/>
      <c r="S1431" s="23"/>
      <c r="T1431" s="23"/>
      <c r="U1431" s="23"/>
      <c r="V1431" s="23"/>
      <c r="W1431" s="23"/>
      <c r="X1431" s="23"/>
      <c r="Y1431" s="23"/>
      <c r="Z1431" s="23"/>
      <c r="AA1431" s="23"/>
      <c r="AB1431" s="23"/>
      <c r="AC1431" s="23"/>
    </row>
    <row r="1432" spans="1:29" x14ac:dyDescent="0.3">
      <c r="A1432" s="23"/>
      <c r="B1432" s="23"/>
      <c r="C1432" s="23"/>
      <c r="D1432" s="23"/>
      <c r="E1432" s="23"/>
      <c r="F1432" s="23"/>
      <c r="G1432" s="23"/>
      <c r="H1432" s="23"/>
      <c r="I1432" s="23"/>
      <c r="J1432" s="23"/>
      <c r="K1432" s="23"/>
      <c r="L1432" s="23"/>
      <c r="M1432" s="23"/>
      <c r="N1432" s="23"/>
      <c r="O1432" s="23"/>
      <c r="P1432" s="23"/>
      <c r="Q1432" s="23"/>
      <c r="R1432" s="23"/>
      <c r="S1432" s="23"/>
      <c r="T1432" s="23"/>
      <c r="U1432" s="23"/>
      <c r="V1432" s="23"/>
      <c r="W1432" s="23"/>
      <c r="X1432" s="23"/>
      <c r="Y1432" s="23"/>
      <c r="Z1432" s="23"/>
      <c r="AA1432" s="23"/>
      <c r="AB1432" s="23"/>
      <c r="AC1432" s="23"/>
    </row>
    <row r="1433" spans="1:29" x14ac:dyDescent="0.3">
      <c r="A1433" s="23"/>
      <c r="B1433" s="23"/>
      <c r="C1433" s="23"/>
      <c r="D1433" s="23"/>
      <c r="E1433" s="23"/>
      <c r="F1433" s="23"/>
      <c r="G1433" s="23"/>
      <c r="H1433" s="23"/>
      <c r="I1433" s="23"/>
      <c r="J1433" s="23"/>
      <c r="K1433" s="23"/>
      <c r="L1433" s="23"/>
      <c r="M1433" s="23"/>
      <c r="N1433" s="23"/>
      <c r="O1433" s="23"/>
      <c r="P1433" s="23"/>
      <c r="Q1433" s="23"/>
      <c r="R1433" s="23"/>
      <c r="S1433" s="23"/>
      <c r="T1433" s="23"/>
      <c r="U1433" s="23"/>
      <c r="V1433" s="23"/>
      <c r="W1433" s="23"/>
      <c r="X1433" s="23"/>
      <c r="Y1433" s="23"/>
      <c r="Z1433" s="23"/>
      <c r="AA1433" s="23"/>
      <c r="AB1433" s="23"/>
      <c r="AC1433" s="23"/>
    </row>
    <row r="1434" spans="1:29" x14ac:dyDescent="0.3">
      <c r="A1434" s="23"/>
      <c r="B1434" s="23"/>
      <c r="C1434" s="23"/>
      <c r="D1434" s="23"/>
      <c r="E1434" s="23"/>
      <c r="F1434" s="23"/>
      <c r="G1434" s="23"/>
      <c r="H1434" s="23"/>
      <c r="I1434" s="23"/>
      <c r="J1434" s="23"/>
      <c r="K1434" s="23"/>
      <c r="L1434" s="23"/>
      <c r="M1434" s="23"/>
      <c r="N1434" s="23"/>
      <c r="O1434" s="23"/>
      <c r="P1434" s="23"/>
      <c r="Q1434" s="23"/>
      <c r="R1434" s="23"/>
      <c r="S1434" s="23"/>
      <c r="T1434" s="23"/>
      <c r="U1434" s="23"/>
      <c r="V1434" s="23"/>
      <c r="W1434" s="23"/>
      <c r="X1434" s="23"/>
      <c r="Y1434" s="23"/>
      <c r="Z1434" s="23"/>
      <c r="AA1434" s="23"/>
      <c r="AB1434" s="23"/>
      <c r="AC1434" s="23"/>
    </row>
    <row r="1435" spans="1:29" x14ac:dyDescent="0.3">
      <c r="A1435" s="23"/>
      <c r="B1435" s="23"/>
      <c r="C1435" s="23"/>
      <c r="D1435" s="23"/>
      <c r="E1435" s="23"/>
      <c r="F1435" s="23"/>
      <c r="G1435" s="23"/>
      <c r="H1435" s="23"/>
      <c r="I1435" s="23"/>
      <c r="J1435" s="23"/>
      <c r="K1435" s="23"/>
      <c r="L1435" s="23"/>
      <c r="M1435" s="23"/>
      <c r="N1435" s="23"/>
      <c r="O1435" s="23"/>
      <c r="P1435" s="23"/>
      <c r="Q1435" s="23"/>
      <c r="R1435" s="23"/>
      <c r="S1435" s="23"/>
      <c r="T1435" s="23"/>
      <c r="U1435" s="23"/>
      <c r="V1435" s="23"/>
      <c r="W1435" s="23"/>
      <c r="X1435" s="23"/>
      <c r="Y1435" s="23"/>
      <c r="Z1435" s="23"/>
      <c r="AA1435" s="23"/>
      <c r="AB1435" s="23"/>
      <c r="AC1435" s="23"/>
    </row>
    <row r="1436" spans="1:29" x14ac:dyDescent="0.3">
      <c r="A1436" s="23"/>
      <c r="B1436" s="23"/>
      <c r="C1436" s="23"/>
      <c r="D1436" s="23"/>
      <c r="E1436" s="23"/>
      <c r="F1436" s="23"/>
      <c r="G1436" s="23"/>
      <c r="H1436" s="23"/>
      <c r="I1436" s="23"/>
      <c r="J1436" s="23"/>
      <c r="K1436" s="23"/>
      <c r="L1436" s="23"/>
      <c r="M1436" s="23"/>
      <c r="N1436" s="23"/>
      <c r="O1436" s="23"/>
      <c r="P1436" s="23"/>
      <c r="Q1436" s="23"/>
      <c r="R1436" s="23"/>
      <c r="S1436" s="23"/>
      <c r="T1436" s="23"/>
      <c r="U1436" s="23"/>
      <c r="V1436" s="23"/>
      <c r="W1436" s="23"/>
      <c r="X1436" s="23"/>
      <c r="Y1436" s="23"/>
      <c r="Z1436" s="23"/>
      <c r="AA1436" s="23"/>
      <c r="AB1436" s="23"/>
      <c r="AC1436" s="23"/>
    </row>
    <row r="1437" spans="1:29" x14ac:dyDescent="0.3">
      <c r="A1437" s="23"/>
      <c r="B1437" s="23"/>
      <c r="C1437" s="23"/>
      <c r="D1437" s="23"/>
      <c r="E1437" s="23"/>
      <c r="F1437" s="23"/>
      <c r="G1437" s="23"/>
      <c r="H1437" s="23"/>
      <c r="I1437" s="23"/>
      <c r="J1437" s="23"/>
      <c r="K1437" s="23"/>
      <c r="L1437" s="23"/>
      <c r="M1437" s="23"/>
      <c r="N1437" s="23"/>
      <c r="O1437" s="23"/>
      <c r="P1437" s="23"/>
      <c r="Q1437" s="23"/>
      <c r="R1437" s="23"/>
      <c r="S1437" s="23"/>
      <c r="T1437" s="23"/>
      <c r="U1437" s="23"/>
      <c r="V1437" s="23"/>
      <c r="W1437" s="23"/>
      <c r="X1437" s="23"/>
      <c r="Y1437" s="23"/>
      <c r="Z1437" s="23"/>
      <c r="AA1437" s="23"/>
      <c r="AB1437" s="23"/>
      <c r="AC1437" s="23"/>
    </row>
    <row r="1438" spans="1:29" x14ac:dyDescent="0.3">
      <c r="A1438" s="23"/>
      <c r="B1438" s="23"/>
      <c r="C1438" s="23"/>
      <c r="D1438" s="23"/>
      <c r="E1438" s="23"/>
      <c r="F1438" s="23"/>
      <c r="G1438" s="23"/>
      <c r="H1438" s="23"/>
      <c r="I1438" s="23"/>
      <c r="J1438" s="23"/>
      <c r="K1438" s="23"/>
      <c r="L1438" s="23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  <c r="Z1438" s="23"/>
      <c r="AA1438" s="23"/>
      <c r="AB1438" s="23"/>
      <c r="AC1438" s="23"/>
    </row>
    <row r="1439" spans="1:29" x14ac:dyDescent="0.3">
      <c r="A1439" s="23"/>
      <c r="B1439" s="23"/>
      <c r="C1439" s="23"/>
      <c r="D1439" s="23"/>
      <c r="E1439" s="23"/>
      <c r="F1439" s="23"/>
      <c r="G1439" s="23"/>
      <c r="H1439" s="23"/>
      <c r="I1439" s="23"/>
      <c r="J1439" s="23"/>
      <c r="K1439" s="23"/>
      <c r="L1439" s="23"/>
      <c r="M1439" s="23"/>
      <c r="N1439" s="23"/>
      <c r="O1439" s="23"/>
      <c r="P1439" s="23"/>
      <c r="Q1439" s="23"/>
      <c r="R1439" s="23"/>
      <c r="S1439" s="23"/>
      <c r="T1439" s="23"/>
      <c r="U1439" s="23"/>
      <c r="V1439" s="23"/>
      <c r="W1439" s="23"/>
      <c r="X1439" s="23"/>
      <c r="Y1439" s="23"/>
      <c r="Z1439" s="23"/>
      <c r="AA1439" s="23"/>
      <c r="AB1439" s="23"/>
      <c r="AC1439" s="23"/>
    </row>
    <row r="1440" spans="1:29" x14ac:dyDescent="0.3">
      <c r="A1440" s="23"/>
      <c r="B1440" s="23"/>
      <c r="C1440" s="23"/>
      <c r="D1440" s="23"/>
      <c r="E1440" s="23"/>
      <c r="F1440" s="23"/>
      <c r="G1440" s="23"/>
      <c r="H1440" s="23"/>
      <c r="I1440" s="23"/>
      <c r="J1440" s="23"/>
      <c r="K1440" s="23"/>
      <c r="L1440" s="23"/>
      <c r="M1440" s="23"/>
      <c r="N1440" s="23"/>
      <c r="O1440" s="23"/>
      <c r="P1440" s="23"/>
      <c r="Q1440" s="23"/>
      <c r="R1440" s="23"/>
      <c r="S1440" s="23"/>
      <c r="T1440" s="23"/>
      <c r="U1440" s="23"/>
      <c r="V1440" s="23"/>
      <c r="W1440" s="23"/>
      <c r="X1440" s="23"/>
      <c r="Y1440" s="23"/>
      <c r="Z1440" s="23"/>
      <c r="AA1440" s="23"/>
      <c r="AB1440" s="23"/>
      <c r="AC1440" s="23"/>
    </row>
    <row r="1441" spans="1:29" x14ac:dyDescent="0.3">
      <c r="A1441" s="23"/>
      <c r="B1441" s="23"/>
      <c r="C1441" s="23"/>
      <c r="D1441" s="23"/>
      <c r="E1441" s="23"/>
      <c r="F1441" s="23"/>
      <c r="G1441" s="23"/>
      <c r="H1441" s="23"/>
      <c r="I1441" s="23"/>
      <c r="J1441" s="23"/>
      <c r="K1441" s="23"/>
      <c r="L1441" s="23"/>
      <c r="M1441" s="23"/>
      <c r="N1441" s="23"/>
      <c r="O1441" s="23"/>
      <c r="P1441" s="23"/>
      <c r="Q1441" s="23"/>
      <c r="R1441" s="23"/>
      <c r="S1441" s="23"/>
      <c r="T1441" s="23"/>
      <c r="U1441" s="23"/>
      <c r="V1441" s="23"/>
      <c r="W1441" s="23"/>
      <c r="X1441" s="23"/>
      <c r="Y1441" s="23"/>
      <c r="Z1441" s="23"/>
      <c r="AA1441" s="23"/>
      <c r="AB1441" s="23"/>
      <c r="AC1441" s="23"/>
    </row>
    <row r="1442" spans="1:29" x14ac:dyDescent="0.3">
      <c r="A1442" s="23"/>
      <c r="B1442" s="23"/>
      <c r="C1442" s="23"/>
      <c r="D1442" s="23"/>
      <c r="E1442" s="23"/>
      <c r="F1442" s="23"/>
      <c r="G1442" s="23"/>
      <c r="H1442" s="23"/>
      <c r="I1442" s="23"/>
      <c r="J1442" s="23"/>
      <c r="K1442" s="23"/>
      <c r="L1442" s="23"/>
      <c r="M1442" s="23"/>
      <c r="N1442" s="23"/>
      <c r="O1442" s="23"/>
      <c r="P1442" s="23"/>
      <c r="Q1442" s="23"/>
      <c r="R1442" s="23"/>
      <c r="S1442" s="23"/>
      <c r="T1442" s="23"/>
      <c r="U1442" s="23"/>
      <c r="V1442" s="23"/>
      <c r="W1442" s="23"/>
      <c r="X1442" s="23"/>
      <c r="Y1442" s="23"/>
      <c r="Z1442" s="23"/>
      <c r="AA1442" s="23"/>
      <c r="AB1442" s="23"/>
      <c r="AC1442" s="23"/>
    </row>
    <row r="1443" spans="1:29" x14ac:dyDescent="0.3">
      <c r="A1443" s="23"/>
      <c r="B1443" s="23"/>
      <c r="C1443" s="23"/>
      <c r="D1443" s="23"/>
      <c r="E1443" s="23"/>
      <c r="F1443" s="23"/>
      <c r="G1443" s="23"/>
      <c r="H1443" s="23"/>
      <c r="I1443" s="23"/>
      <c r="J1443" s="23"/>
      <c r="K1443" s="23"/>
      <c r="L1443" s="23"/>
      <c r="M1443" s="23"/>
      <c r="N1443" s="23"/>
      <c r="O1443" s="23"/>
      <c r="P1443" s="23"/>
      <c r="Q1443" s="23"/>
      <c r="R1443" s="23"/>
      <c r="S1443" s="23"/>
      <c r="T1443" s="23"/>
      <c r="U1443" s="23"/>
      <c r="V1443" s="23"/>
      <c r="W1443" s="23"/>
      <c r="X1443" s="23"/>
      <c r="Y1443" s="23"/>
      <c r="Z1443" s="23"/>
      <c r="AA1443" s="23"/>
      <c r="AB1443" s="23"/>
      <c r="AC1443" s="23"/>
    </row>
    <row r="1444" spans="1:29" x14ac:dyDescent="0.3">
      <c r="A1444" s="23"/>
      <c r="B1444" s="23"/>
      <c r="C1444" s="23"/>
      <c r="D1444" s="23"/>
      <c r="E1444" s="23"/>
      <c r="F1444" s="23"/>
      <c r="G1444" s="23"/>
      <c r="H1444" s="23"/>
      <c r="I1444" s="23"/>
      <c r="J1444" s="23"/>
      <c r="K1444" s="23"/>
      <c r="L1444" s="23"/>
      <c r="M1444" s="23"/>
      <c r="N1444" s="23"/>
      <c r="O1444" s="23"/>
      <c r="P1444" s="23"/>
      <c r="Q1444" s="23"/>
      <c r="R1444" s="23"/>
      <c r="S1444" s="23"/>
      <c r="T1444" s="23"/>
      <c r="U1444" s="23"/>
      <c r="V1444" s="23"/>
      <c r="W1444" s="23"/>
      <c r="X1444" s="23"/>
      <c r="Y1444" s="23"/>
      <c r="Z1444" s="23"/>
      <c r="AA1444" s="23"/>
      <c r="AB1444" s="23"/>
      <c r="AC1444" s="23"/>
    </row>
    <row r="1445" spans="1:29" x14ac:dyDescent="0.3">
      <c r="A1445" s="23"/>
      <c r="B1445" s="23"/>
      <c r="C1445" s="23"/>
      <c r="D1445" s="23"/>
      <c r="E1445" s="23"/>
      <c r="F1445" s="23"/>
      <c r="G1445" s="23"/>
      <c r="H1445" s="23"/>
      <c r="I1445" s="23"/>
      <c r="J1445" s="23"/>
      <c r="K1445" s="23"/>
      <c r="L1445" s="23"/>
      <c r="M1445" s="23"/>
      <c r="N1445" s="23"/>
      <c r="O1445" s="23"/>
      <c r="P1445" s="23"/>
      <c r="Q1445" s="23"/>
      <c r="R1445" s="23"/>
      <c r="S1445" s="23"/>
      <c r="T1445" s="23"/>
      <c r="U1445" s="23"/>
      <c r="V1445" s="23"/>
      <c r="W1445" s="23"/>
      <c r="X1445" s="23"/>
      <c r="Y1445" s="23"/>
      <c r="Z1445" s="23"/>
      <c r="AA1445" s="23"/>
      <c r="AB1445" s="23"/>
      <c r="AC1445" s="23"/>
    </row>
    <row r="1446" spans="1:29" x14ac:dyDescent="0.3">
      <c r="A1446" s="23"/>
      <c r="B1446" s="23"/>
      <c r="C1446" s="23"/>
      <c r="D1446" s="23"/>
      <c r="E1446" s="23"/>
      <c r="F1446" s="23"/>
      <c r="G1446" s="23"/>
      <c r="H1446" s="23"/>
      <c r="I1446" s="23"/>
      <c r="J1446" s="23"/>
      <c r="K1446" s="23"/>
      <c r="L1446" s="23"/>
      <c r="M1446" s="23"/>
      <c r="N1446" s="23"/>
      <c r="O1446" s="23"/>
      <c r="P1446" s="23"/>
      <c r="Q1446" s="23"/>
      <c r="R1446" s="23"/>
      <c r="S1446" s="23"/>
      <c r="T1446" s="23"/>
      <c r="U1446" s="23"/>
      <c r="V1446" s="23"/>
      <c r="W1446" s="23"/>
      <c r="X1446" s="23"/>
      <c r="Y1446" s="23"/>
      <c r="Z1446" s="23"/>
      <c r="AA1446" s="23"/>
      <c r="AB1446" s="23"/>
      <c r="AC1446" s="23"/>
    </row>
    <row r="1447" spans="1:29" x14ac:dyDescent="0.3">
      <c r="A1447" s="23"/>
      <c r="B1447" s="23"/>
      <c r="C1447" s="23"/>
      <c r="D1447" s="23"/>
      <c r="E1447" s="23"/>
      <c r="F1447" s="23"/>
      <c r="G1447" s="23"/>
      <c r="H1447" s="23"/>
      <c r="I1447" s="23"/>
      <c r="J1447" s="23"/>
      <c r="K1447" s="23"/>
      <c r="L1447" s="23"/>
      <c r="M1447" s="23"/>
      <c r="N1447" s="23"/>
      <c r="O1447" s="23"/>
      <c r="P1447" s="23"/>
      <c r="Q1447" s="23"/>
      <c r="R1447" s="23"/>
      <c r="S1447" s="23"/>
      <c r="T1447" s="23"/>
      <c r="U1447" s="23"/>
      <c r="V1447" s="23"/>
      <c r="W1447" s="23"/>
      <c r="X1447" s="23"/>
      <c r="Y1447" s="23"/>
      <c r="Z1447" s="23"/>
      <c r="AA1447" s="23"/>
      <c r="AB1447" s="23"/>
      <c r="AC1447" s="23"/>
    </row>
    <row r="1448" spans="1:29" x14ac:dyDescent="0.3">
      <c r="A1448" s="23"/>
      <c r="B1448" s="23"/>
      <c r="C1448" s="23"/>
      <c r="D1448" s="23"/>
      <c r="E1448" s="23"/>
      <c r="F1448" s="23"/>
      <c r="G1448" s="23"/>
      <c r="H1448" s="23"/>
      <c r="I1448" s="23"/>
      <c r="J1448" s="23"/>
      <c r="K1448" s="23"/>
      <c r="L1448" s="23"/>
      <c r="M1448" s="23"/>
      <c r="N1448" s="23"/>
      <c r="O1448" s="23"/>
      <c r="P1448" s="23"/>
      <c r="Q1448" s="23"/>
      <c r="R1448" s="23"/>
      <c r="S1448" s="23"/>
      <c r="T1448" s="23"/>
      <c r="U1448" s="23"/>
      <c r="V1448" s="23"/>
      <c r="W1448" s="23"/>
      <c r="X1448" s="23"/>
      <c r="Y1448" s="23"/>
      <c r="Z1448" s="23"/>
      <c r="AA1448" s="23"/>
      <c r="AB1448" s="23"/>
      <c r="AC1448" s="23"/>
    </row>
    <row r="1449" spans="1:29" x14ac:dyDescent="0.3">
      <c r="A1449" s="23"/>
      <c r="B1449" s="23"/>
      <c r="C1449" s="23"/>
      <c r="D1449" s="23"/>
      <c r="E1449" s="23"/>
      <c r="F1449" s="23"/>
      <c r="G1449" s="23"/>
      <c r="H1449" s="23"/>
      <c r="I1449" s="23"/>
      <c r="J1449" s="23"/>
      <c r="K1449" s="23"/>
      <c r="L1449" s="23"/>
      <c r="M1449" s="23"/>
      <c r="N1449" s="23"/>
      <c r="O1449" s="23"/>
      <c r="P1449" s="23"/>
      <c r="Q1449" s="23"/>
      <c r="R1449" s="23"/>
      <c r="S1449" s="23"/>
      <c r="T1449" s="23"/>
      <c r="U1449" s="23"/>
      <c r="V1449" s="23"/>
      <c r="W1449" s="23"/>
      <c r="X1449" s="23"/>
      <c r="Y1449" s="23"/>
      <c r="Z1449" s="23"/>
      <c r="AA1449" s="23"/>
      <c r="AB1449" s="23"/>
      <c r="AC1449" s="23"/>
    </row>
    <row r="1450" spans="1:29" x14ac:dyDescent="0.3">
      <c r="A1450" s="23"/>
      <c r="B1450" s="23"/>
      <c r="C1450" s="23"/>
      <c r="D1450" s="23"/>
      <c r="E1450" s="23"/>
      <c r="F1450" s="23"/>
      <c r="G1450" s="23"/>
      <c r="H1450" s="23"/>
      <c r="I1450" s="23"/>
      <c r="J1450" s="23"/>
      <c r="K1450" s="23"/>
      <c r="L1450" s="23"/>
      <c r="M1450" s="23"/>
      <c r="N1450" s="23"/>
      <c r="O1450" s="23"/>
      <c r="P1450" s="23"/>
      <c r="Q1450" s="23"/>
      <c r="R1450" s="23"/>
      <c r="S1450" s="23"/>
      <c r="T1450" s="23"/>
      <c r="U1450" s="23"/>
      <c r="V1450" s="23"/>
      <c r="W1450" s="23"/>
      <c r="X1450" s="23"/>
      <c r="Y1450" s="23"/>
      <c r="Z1450" s="23"/>
      <c r="AA1450" s="23"/>
      <c r="AB1450" s="23"/>
      <c r="AC1450" s="23"/>
    </row>
    <row r="1451" spans="1:29" x14ac:dyDescent="0.3">
      <c r="A1451" s="23"/>
      <c r="B1451" s="23"/>
      <c r="C1451" s="23"/>
      <c r="D1451" s="23"/>
      <c r="E1451" s="23"/>
      <c r="F1451" s="23"/>
      <c r="G1451" s="23"/>
      <c r="H1451" s="23"/>
      <c r="I1451" s="23"/>
      <c r="J1451" s="23"/>
      <c r="K1451" s="23"/>
      <c r="L1451" s="23"/>
      <c r="M1451" s="23"/>
      <c r="N1451" s="23"/>
      <c r="O1451" s="23"/>
      <c r="P1451" s="23"/>
      <c r="Q1451" s="23"/>
      <c r="R1451" s="23"/>
      <c r="S1451" s="23"/>
      <c r="T1451" s="23"/>
      <c r="U1451" s="23"/>
      <c r="V1451" s="23"/>
      <c r="W1451" s="23"/>
      <c r="X1451" s="23"/>
      <c r="Y1451" s="23"/>
      <c r="Z1451" s="23"/>
      <c r="AA1451" s="23"/>
      <c r="AB1451" s="23"/>
      <c r="AC1451" s="23"/>
    </row>
    <row r="1452" spans="1:29" x14ac:dyDescent="0.3">
      <c r="A1452" s="23"/>
      <c r="B1452" s="23"/>
      <c r="C1452" s="23"/>
      <c r="D1452" s="23"/>
      <c r="E1452" s="23"/>
      <c r="F1452" s="23"/>
      <c r="G1452" s="23"/>
      <c r="H1452" s="23"/>
      <c r="I1452" s="23"/>
      <c r="J1452" s="23"/>
      <c r="K1452" s="23"/>
      <c r="L1452" s="23"/>
      <c r="M1452" s="23"/>
      <c r="N1452" s="23"/>
      <c r="O1452" s="23"/>
      <c r="P1452" s="23"/>
      <c r="Q1452" s="23"/>
      <c r="R1452" s="23"/>
      <c r="S1452" s="23"/>
      <c r="T1452" s="23"/>
      <c r="U1452" s="23"/>
      <c r="V1452" s="23"/>
      <c r="W1452" s="23"/>
      <c r="X1452" s="23"/>
      <c r="Y1452" s="23"/>
      <c r="Z1452" s="23"/>
      <c r="AA1452" s="23"/>
      <c r="AB1452" s="23"/>
      <c r="AC1452" s="23"/>
    </row>
    <row r="1453" spans="1:29" x14ac:dyDescent="0.3">
      <c r="A1453" s="23"/>
      <c r="B1453" s="23"/>
      <c r="C1453" s="23"/>
      <c r="D1453" s="23"/>
      <c r="E1453" s="23"/>
      <c r="F1453" s="23"/>
      <c r="G1453" s="23"/>
      <c r="H1453" s="23"/>
      <c r="I1453" s="23"/>
      <c r="J1453" s="23"/>
      <c r="K1453" s="23"/>
      <c r="L1453" s="23"/>
      <c r="M1453" s="23"/>
      <c r="N1453" s="23"/>
      <c r="O1453" s="23"/>
      <c r="P1453" s="23"/>
      <c r="Q1453" s="23"/>
      <c r="R1453" s="23"/>
      <c r="S1453" s="23"/>
      <c r="T1453" s="23"/>
      <c r="U1453" s="23"/>
      <c r="V1453" s="23"/>
      <c r="W1453" s="23"/>
      <c r="X1453" s="23"/>
      <c r="Y1453" s="23"/>
      <c r="Z1453" s="23"/>
      <c r="AA1453" s="23"/>
      <c r="AB1453" s="23"/>
      <c r="AC1453" s="23"/>
    </row>
    <row r="1454" spans="1:29" x14ac:dyDescent="0.3">
      <c r="A1454" s="23"/>
      <c r="B1454" s="23"/>
      <c r="C1454" s="23"/>
      <c r="D1454" s="23"/>
      <c r="E1454" s="23"/>
      <c r="F1454" s="23"/>
      <c r="G1454" s="23"/>
      <c r="H1454" s="23"/>
      <c r="I1454" s="23"/>
      <c r="J1454" s="23"/>
      <c r="K1454" s="23"/>
      <c r="L1454" s="23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  <c r="Z1454" s="23"/>
      <c r="AA1454" s="23"/>
      <c r="AB1454" s="23"/>
      <c r="AC1454" s="23"/>
    </row>
    <row r="1455" spans="1:29" x14ac:dyDescent="0.3">
      <c r="A1455" s="23"/>
      <c r="B1455" s="23"/>
      <c r="C1455" s="23"/>
      <c r="D1455" s="23"/>
      <c r="E1455" s="23"/>
      <c r="F1455" s="23"/>
      <c r="G1455" s="23"/>
      <c r="H1455" s="23"/>
      <c r="I1455" s="23"/>
      <c r="J1455" s="23"/>
      <c r="K1455" s="23"/>
      <c r="L1455" s="23"/>
      <c r="M1455" s="23"/>
      <c r="N1455" s="23"/>
      <c r="O1455" s="23"/>
      <c r="P1455" s="23"/>
      <c r="Q1455" s="23"/>
      <c r="R1455" s="23"/>
      <c r="S1455" s="23"/>
      <c r="T1455" s="23"/>
      <c r="U1455" s="23"/>
      <c r="V1455" s="23"/>
      <c r="W1455" s="23"/>
      <c r="X1455" s="23"/>
      <c r="Y1455" s="23"/>
      <c r="Z1455" s="23"/>
      <c r="AA1455" s="23"/>
      <c r="AB1455" s="23"/>
      <c r="AC1455" s="23"/>
    </row>
    <row r="1456" spans="1:29" x14ac:dyDescent="0.3">
      <c r="A1456" s="23"/>
      <c r="B1456" s="23"/>
      <c r="C1456" s="23"/>
      <c r="D1456" s="23"/>
      <c r="E1456" s="23"/>
      <c r="F1456" s="23"/>
      <c r="G1456" s="23"/>
      <c r="H1456" s="23"/>
      <c r="I1456" s="23"/>
      <c r="J1456" s="23"/>
      <c r="K1456" s="23"/>
      <c r="L1456" s="23"/>
      <c r="M1456" s="23"/>
      <c r="N1456" s="23"/>
      <c r="O1456" s="23"/>
      <c r="P1456" s="23"/>
      <c r="Q1456" s="23"/>
      <c r="R1456" s="23"/>
      <c r="S1456" s="23"/>
      <c r="T1456" s="23"/>
      <c r="U1456" s="23"/>
      <c r="V1456" s="23"/>
      <c r="W1456" s="23"/>
      <c r="X1456" s="23"/>
      <c r="Y1456" s="23"/>
      <c r="Z1456" s="23"/>
      <c r="AA1456" s="23"/>
      <c r="AB1456" s="23"/>
      <c r="AC1456" s="23"/>
    </row>
    <row r="1457" spans="1:29" x14ac:dyDescent="0.3">
      <c r="A1457" s="23"/>
      <c r="B1457" s="23"/>
      <c r="C1457" s="23"/>
      <c r="D1457" s="23"/>
      <c r="E1457" s="23"/>
      <c r="F1457" s="23"/>
      <c r="G1457" s="23"/>
      <c r="H1457" s="23"/>
      <c r="I1457" s="23"/>
      <c r="J1457" s="23"/>
      <c r="K1457" s="23"/>
      <c r="L1457" s="23"/>
      <c r="M1457" s="23"/>
      <c r="N1457" s="23"/>
      <c r="O1457" s="23"/>
      <c r="P1457" s="23"/>
      <c r="Q1457" s="23"/>
      <c r="R1457" s="23"/>
      <c r="S1457" s="23"/>
      <c r="T1457" s="23"/>
      <c r="U1457" s="23"/>
      <c r="V1457" s="23"/>
      <c r="W1457" s="23"/>
      <c r="X1457" s="23"/>
      <c r="Y1457" s="23"/>
      <c r="Z1457" s="23"/>
      <c r="AA1457" s="23"/>
      <c r="AB1457" s="23"/>
      <c r="AC1457" s="23"/>
    </row>
    <row r="1458" spans="1:29" x14ac:dyDescent="0.3">
      <c r="A1458" s="23"/>
      <c r="B1458" s="23"/>
      <c r="C1458" s="23"/>
      <c r="D1458" s="23"/>
      <c r="E1458" s="23"/>
      <c r="F1458" s="23"/>
      <c r="G1458" s="23"/>
      <c r="H1458" s="23"/>
      <c r="I1458" s="23"/>
      <c r="J1458" s="23"/>
      <c r="K1458" s="23"/>
      <c r="L1458" s="23"/>
      <c r="M1458" s="23"/>
      <c r="N1458" s="23"/>
      <c r="O1458" s="23"/>
      <c r="P1458" s="23"/>
      <c r="Q1458" s="23"/>
      <c r="R1458" s="23"/>
      <c r="S1458" s="23"/>
      <c r="T1458" s="23"/>
      <c r="U1458" s="23"/>
      <c r="V1458" s="23"/>
      <c r="W1458" s="23"/>
      <c r="X1458" s="23"/>
      <c r="Y1458" s="23"/>
      <c r="Z1458" s="23"/>
      <c r="AA1458" s="23"/>
      <c r="AB1458" s="23"/>
      <c r="AC1458" s="23"/>
    </row>
    <row r="1459" spans="1:29" x14ac:dyDescent="0.3">
      <c r="A1459" s="23"/>
      <c r="B1459" s="23"/>
      <c r="C1459" s="23"/>
      <c r="D1459" s="23"/>
      <c r="E1459" s="23"/>
      <c r="F1459" s="23"/>
      <c r="G1459" s="23"/>
      <c r="H1459" s="23"/>
      <c r="I1459" s="23"/>
      <c r="J1459" s="23"/>
      <c r="K1459" s="23"/>
      <c r="L1459" s="23"/>
      <c r="M1459" s="23"/>
      <c r="N1459" s="23"/>
      <c r="O1459" s="23"/>
      <c r="P1459" s="23"/>
      <c r="Q1459" s="23"/>
      <c r="R1459" s="23"/>
      <c r="S1459" s="23"/>
      <c r="T1459" s="23"/>
      <c r="U1459" s="23"/>
      <c r="V1459" s="23"/>
      <c r="W1459" s="23"/>
      <c r="X1459" s="23"/>
      <c r="Y1459" s="23"/>
      <c r="Z1459" s="23"/>
      <c r="AA1459" s="23"/>
      <c r="AB1459" s="23"/>
      <c r="AC1459" s="23"/>
    </row>
    <row r="1460" spans="1:29" x14ac:dyDescent="0.3">
      <c r="A1460" s="23"/>
      <c r="B1460" s="23"/>
      <c r="C1460" s="23"/>
      <c r="D1460" s="23"/>
      <c r="E1460" s="23"/>
      <c r="F1460" s="23"/>
      <c r="G1460" s="23"/>
      <c r="H1460" s="23"/>
      <c r="I1460" s="23"/>
      <c r="J1460" s="23"/>
      <c r="K1460" s="23"/>
      <c r="L1460" s="23"/>
      <c r="M1460" s="23"/>
      <c r="N1460" s="23"/>
      <c r="O1460" s="23"/>
      <c r="P1460" s="23"/>
      <c r="Q1460" s="23"/>
      <c r="R1460" s="23"/>
      <c r="S1460" s="23"/>
      <c r="T1460" s="23"/>
      <c r="U1460" s="23"/>
      <c r="V1460" s="23"/>
      <c r="W1460" s="23"/>
      <c r="X1460" s="23"/>
      <c r="Y1460" s="23"/>
      <c r="Z1460" s="23"/>
      <c r="AA1460" s="23"/>
      <c r="AB1460" s="23"/>
      <c r="AC1460" s="23"/>
    </row>
    <row r="1461" spans="1:29" x14ac:dyDescent="0.3">
      <c r="A1461" s="23"/>
      <c r="B1461" s="23"/>
      <c r="C1461" s="23"/>
      <c r="D1461" s="23"/>
      <c r="E1461" s="23"/>
      <c r="F1461" s="23"/>
      <c r="G1461" s="23"/>
      <c r="H1461" s="23"/>
      <c r="I1461" s="23"/>
      <c r="J1461" s="23"/>
      <c r="K1461" s="23"/>
      <c r="L1461" s="23"/>
      <c r="M1461" s="23"/>
      <c r="N1461" s="23"/>
      <c r="O1461" s="23"/>
      <c r="P1461" s="23"/>
      <c r="Q1461" s="23"/>
      <c r="R1461" s="23"/>
      <c r="S1461" s="23"/>
      <c r="T1461" s="23"/>
      <c r="U1461" s="23"/>
      <c r="V1461" s="23"/>
      <c r="W1461" s="23"/>
      <c r="X1461" s="23"/>
      <c r="Y1461" s="23"/>
      <c r="Z1461" s="23"/>
      <c r="AA1461" s="23"/>
      <c r="AB1461" s="23"/>
      <c r="AC1461" s="23"/>
    </row>
    <row r="1462" spans="1:29" x14ac:dyDescent="0.3">
      <c r="A1462" s="23"/>
      <c r="B1462" s="23"/>
      <c r="C1462" s="23"/>
      <c r="D1462" s="23"/>
      <c r="E1462" s="23"/>
      <c r="F1462" s="23"/>
      <c r="G1462" s="23"/>
      <c r="H1462" s="23"/>
      <c r="I1462" s="23"/>
      <c r="J1462" s="23"/>
      <c r="K1462" s="23"/>
      <c r="L1462" s="23"/>
      <c r="M1462" s="23"/>
      <c r="N1462" s="23"/>
      <c r="O1462" s="23"/>
      <c r="P1462" s="23"/>
      <c r="Q1462" s="23"/>
      <c r="R1462" s="23"/>
      <c r="S1462" s="23"/>
      <c r="T1462" s="23"/>
      <c r="U1462" s="23"/>
      <c r="V1462" s="23"/>
      <c r="W1462" s="23"/>
      <c r="X1462" s="23"/>
      <c r="Y1462" s="23"/>
      <c r="Z1462" s="23"/>
      <c r="AA1462" s="23"/>
      <c r="AB1462" s="23"/>
      <c r="AC1462" s="23"/>
    </row>
    <row r="1463" spans="1:29" x14ac:dyDescent="0.3">
      <c r="A1463" s="23"/>
      <c r="B1463" s="23"/>
      <c r="C1463" s="23"/>
      <c r="D1463" s="23"/>
      <c r="E1463" s="23"/>
      <c r="F1463" s="23"/>
      <c r="G1463" s="23"/>
      <c r="H1463" s="23"/>
      <c r="I1463" s="23"/>
      <c r="J1463" s="23"/>
      <c r="K1463" s="23"/>
      <c r="L1463" s="23"/>
      <c r="M1463" s="23"/>
      <c r="N1463" s="23"/>
      <c r="O1463" s="23"/>
      <c r="P1463" s="23"/>
      <c r="Q1463" s="23"/>
      <c r="R1463" s="23"/>
      <c r="S1463" s="23"/>
      <c r="T1463" s="23"/>
      <c r="U1463" s="23"/>
      <c r="V1463" s="23"/>
      <c r="W1463" s="23"/>
      <c r="X1463" s="23"/>
      <c r="Y1463" s="23"/>
      <c r="Z1463" s="23"/>
      <c r="AA1463" s="23"/>
      <c r="AB1463" s="23"/>
      <c r="AC1463" s="23"/>
    </row>
    <row r="1464" spans="1:29" x14ac:dyDescent="0.3">
      <c r="A1464" s="23"/>
      <c r="B1464" s="23"/>
      <c r="C1464" s="23"/>
      <c r="D1464" s="23"/>
      <c r="E1464" s="23"/>
      <c r="F1464" s="23"/>
      <c r="G1464" s="23"/>
      <c r="H1464" s="23"/>
      <c r="I1464" s="23"/>
      <c r="J1464" s="23"/>
      <c r="K1464" s="23"/>
      <c r="L1464" s="23"/>
      <c r="M1464" s="23"/>
      <c r="N1464" s="23"/>
      <c r="O1464" s="23"/>
      <c r="P1464" s="23"/>
      <c r="Q1464" s="23"/>
      <c r="R1464" s="23"/>
      <c r="S1464" s="23"/>
      <c r="T1464" s="23"/>
      <c r="U1464" s="23"/>
      <c r="V1464" s="23"/>
      <c r="W1464" s="23"/>
      <c r="X1464" s="23"/>
      <c r="Y1464" s="23"/>
      <c r="Z1464" s="23"/>
      <c r="AA1464" s="23"/>
      <c r="AB1464" s="23"/>
      <c r="AC1464" s="23"/>
    </row>
    <row r="1465" spans="1:29" x14ac:dyDescent="0.3">
      <c r="A1465" s="23"/>
      <c r="B1465" s="23"/>
      <c r="C1465" s="23"/>
      <c r="D1465" s="23"/>
      <c r="E1465" s="23"/>
      <c r="F1465" s="23"/>
      <c r="G1465" s="23"/>
      <c r="H1465" s="23"/>
      <c r="I1465" s="23"/>
      <c r="J1465" s="23"/>
      <c r="K1465" s="23"/>
      <c r="L1465" s="23"/>
      <c r="M1465" s="23"/>
      <c r="N1465" s="23"/>
      <c r="O1465" s="23"/>
      <c r="P1465" s="23"/>
      <c r="Q1465" s="23"/>
      <c r="R1465" s="23"/>
      <c r="S1465" s="23"/>
      <c r="T1465" s="23"/>
      <c r="U1465" s="23"/>
      <c r="V1465" s="23"/>
      <c r="W1465" s="23"/>
      <c r="X1465" s="23"/>
      <c r="Y1465" s="23"/>
      <c r="Z1465" s="23"/>
      <c r="AA1465" s="23"/>
      <c r="AB1465" s="23"/>
      <c r="AC1465" s="23"/>
    </row>
    <row r="1466" spans="1:29" x14ac:dyDescent="0.3">
      <c r="A1466" s="23"/>
      <c r="B1466" s="23"/>
      <c r="C1466" s="23"/>
      <c r="D1466" s="23"/>
      <c r="E1466" s="23"/>
      <c r="F1466" s="23"/>
      <c r="G1466" s="23"/>
      <c r="H1466" s="23"/>
      <c r="I1466" s="23"/>
      <c r="J1466" s="23"/>
      <c r="K1466" s="23"/>
      <c r="L1466" s="23"/>
      <c r="M1466" s="23"/>
      <c r="N1466" s="23"/>
      <c r="O1466" s="23"/>
      <c r="P1466" s="23"/>
      <c r="Q1466" s="23"/>
      <c r="R1466" s="23"/>
      <c r="S1466" s="23"/>
      <c r="T1466" s="23"/>
      <c r="U1466" s="23"/>
      <c r="V1466" s="23"/>
      <c r="W1466" s="23"/>
      <c r="X1466" s="23"/>
      <c r="Y1466" s="23"/>
      <c r="Z1466" s="23"/>
      <c r="AA1466" s="23"/>
      <c r="AB1466" s="23"/>
      <c r="AC1466" s="23"/>
    </row>
    <row r="1467" spans="1:29" x14ac:dyDescent="0.3">
      <c r="A1467" s="23"/>
      <c r="B1467" s="23"/>
      <c r="C1467" s="23"/>
      <c r="D1467" s="23"/>
      <c r="E1467" s="23"/>
      <c r="F1467" s="23"/>
      <c r="G1467" s="23"/>
      <c r="H1467" s="23"/>
      <c r="I1467" s="23"/>
      <c r="J1467" s="23"/>
      <c r="K1467" s="23"/>
      <c r="L1467" s="23"/>
      <c r="M1467" s="23"/>
      <c r="N1467" s="23"/>
      <c r="O1467" s="23"/>
      <c r="P1467" s="23"/>
      <c r="Q1467" s="23"/>
      <c r="R1467" s="23"/>
      <c r="S1467" s="23"/>
      <c r="T1467" s="23"/>
      <c r="U1467" s="23"/>
      <c r="V1467" s="23"/>
      <c r="W1467" s="23"/>
      <c r="X1467" s="23"/>
      <c r="Y1467" s="23"/>
      <c r="Z1467" s="23"/>
      <c r="AA1467" s="23"/>
      <c r="AB1467" s="23"/>
      <c r="AC1467" s="23"/>
    </row>
    <row r="1468" spans="1:29" x14ac:dyDescent="0.3">
      <c r="A1468" s="23"/>
      <c r="B1468" s="23"/>
      <c r="C1468" s="23"/>
      <c r="D1468" s="23"/>
      <c r="E1468" s="23"/>
      <c r="F1468" s="23"/>
      <c r="G1468" s="23"/>
      <c r="H1468" s="23"/>
      <c r="I1468" s="23"/>
      <c r="J1468" s="23"/>
      <c r="K1468" s="23"/>
      <c r="L1468" s="23"/>
      <c r="M1468" s="23"/>
      <c r="N1468" s="23"/>
      <c r="O1468" s="23"/>
      <c r="P1468" s="23"/>
      <c r="Q1468" s="23"/>
      <c r="R1468" s="23"/>
      <c r="S1468" s="23"/>
      <c r="T1468" s="23"/>
      <c r="U1468" s="23"/>
      <c r="V1468" s="23"/>
      <c r="W1468" s="23"/>
      <c r="X1468" s="23"/>
      <c r="Y1468" s="23"/>
      <c r="Z1468" s="23"/>
      <c r="AA1468" s="23"/>
      <c r="AB1468" s="23"/>
      <c r="AC1468" s="23"/>
    </row>
    <row r="1469" spans="1:29" x14ac:dyDescent="0.3">
      <c r="A1469" s="23"/>
      <c r="B1469" s="23"/>
      <c r="C1469" s="23"/>
      <c r="D1469" s="23"/>
      <c r="E1469" s="23"/>
      <c r="F1469" s="23"/>
      <c r="G1469" s="23"/>
      <c r="H1469" s="23"/>
      <c r="I1469" s="23"/>
      <c r="J1469" s="23"/>
      <c r="K1469" s="23"/>
      <c r="L1469" s="23"/>
      <c r="M1469" s="23"/>
      <c r="N1469" s="23"/>
      <c r="O1469" s="23"/>
      <c r="P1469" s="23"/>
      <c r="Q1469" s="23"/>
      <c r="R1469" s="23"/>
      <c r="S1469" s="23"/>
      <c r="T1469" s="23"/>
      <c r="U1469" s="23"/>
      <c r="V1469" s="23"/>
      <c r="W1469" s="23"/>
      <c r="X1469" s="23"/>
      <c r="Y1469" s="23"/>
      <c r="Z1469" s="23"/>
      <c r="AA1469" s="23"/>
      <c r="AB1469" s="23"/>
      <c r="AC1469" s="23"/>
    </row>
    <row r="1470" spans="1:29" x14ac:dyDescent="0.3">
      <c r="A1470" s="23"/>
      <c r="B1470" s="23"/>
      <c r="C1470" s="23"/>
      <c r="D1470" s="23"/>
      <c r="E1470" s="23"/>
      <c r="F1470" s="23"/>
      <c r="G1470" s="23"/>
      <c r="H1470" s="23"/>
      <c r="I1470" s="23"/>
      <c r="J1470" s="23"/>
      <c r="K1470" s="23"/>
      <c r="L1470" s="23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3"/>
      <c r="AB1470" s="23"/>
      <c r="AC1470" s="23"/>
    </row>
    <row r="1471" spans="1:29" x14ac:dyDescent="0.3">
      <c r="A1471" s="23"/>
      <c r="B1471" s="23"/>
      <c r="C1471" s="23"/>
      <c r="D1471" s="23"/>
      <c r="E1471" s="23"/>
      <c r="F1471" s="23"/>
      <c r="G1471" s="23"/>
      <c r="H1471" s="23"/>
      <c r="I1471" s="23"/>
      <c r="J1471" s="23"/>
      <c r="K1471" s="23"/>
      <c r="L1471" s="23"/>
      <c r="M1471" s="23"/>
      <c r="N1471" s="23"/>
      <c r="O1471" s="23"/>
      <c r="P1471" s="23"/>
      <c r="Q1471" s="23"/>
      <c r="R1471" s="23"/>
      <c r="S1471" s="23"/>
      <c r="T1471" s="23"/>
      <c r="U1471" s="23"/>
      <c r="V1471" s="23"/>
      <c r="W1471" s="23"/>
      <c r="X1471" s="23"/>
      <c r="Y1471" s="23"/>
      <c r="Z1471" s="23"/>
      <c r="AA1471" s="23"/>
      <c r="AB1471" s="23"/>
      <c r="AC1471" s="23"/>
    </row>
    <row r="1472" spans="1:29" x14ac:dyDescent="0.3">
      <c r="A1472" s="23"/>
      <c r="B1472" s="23"/>
      <c r="C1472" s="23"/>
      <c r="D1472" s="23"/>
      <c r="E1472" s="23"/>
      <c r="F1472" s="23"/>
      <c r="G1472" s="23"/>
      <c r="H1472" s="23"/>
      <c r="I1472" s="23"/>
      <c r="J1472" s="23"/>
      <c r="K1472" s="23"/>
      <c r="L1472" s="23"/>
      <c r="M1472" s="23"/>
      <c r="N1472" s="23"/>
      <c r="O1472" s="23"/>
      <c r="P1472" s="23"/>
      <c r="Q1472" s="23"/>
      <c r="R1472" s="23"/>
      <c r="S1472" s="23"/>
      <c r="T1472" s="23"/>
      <c r="U1472" s="23"/>
      <c r="V1472" s="23"/>
      <c r="W1472" s="23"/>
      <c r="X1472" s="23"/>
      <c r="Y1472" s="23"/>
      <c r="Z1472" s="23"/>
      <c r="AA1472" s="23"/>
      <c r="AB1472" s="23"/>
      <c r="AC1472" s="23"/>
    </row>
    <row r="1473" spans="1:29" x14ac:dyDescent="0.3">
      <c r="A1473" s="23"/>
      <c r="B1473" s="23"/>
      <c r="C1473" s="23"/>
      <c r="D1473" s="23"/>
      <c r="E1473" s="23"/>
      <c r="F1473" s="23"/>
      <c r="G1473" s="23"/>
      <c r="H1473" s="23"/>
      <c r="I1473" s="23"/>
      <c r="J1473" s="23"/>
      <c r="K1473" s="23"/>
      <c r="L1473" s="23"/>
      <c r="M1473" s="23"/>
      <c r="N1473" s="23"/>
      <c r="O1473" s="23"/>
      <c r="P1473" s="23"/>
      <c r="Q1473" s="23"/>
      <c r="R1473" s="23"/>
      <c r="S1473" s="23"/>
      <c r="T1473" s="23"/>
      <c r="U1473" s="23"/>
      <c r="V1473" s="23"/>
      <c r="W1473" s="23"/>
      <c r="X1473" s="23"/>
      <c r="Y1473" s="23"/>
      <c r="Z1473" s="23"/>
      <c r="AA1473" s="23"/>
      <c r="AB1473" s="23"/>
      <c r="AC1473" s="23"/>
    </row>
    <row r="1474" spans="1:29" x14ac:dyDescent="0.3">
      <c r="A1474" s="23"/>
      <c r="B1474" s="23"/>
      <c r="C1474" s="23"/>
      <c r="D1474" s="23"/>
      <c r="E1474" s="23"/>
      <c r="F1474" s="23"/>
      <c r="G1474" s="23"/>
      <c r="H1474" s="23"/>
      <c r="I1474" s="23"/>
      <c r="J1474" s="23"/>
      <c r="K1474" s="23"/>
      <c r="L1474" s="23"/>
      <c r="M1474" s="23"/>
      <c r="N1474" s="23"/>
      <c r="O1474" s="23"/>
      <c r="P1474" s="23"/>
      <c r="Q1474" s="23"/>
      <c r="R1474" s="23"/>
      <c r="S1474" s="23"/>
      <c r="T1474" s="23"/>
      <c r="U1474" s="23"/>
      <c r="V1474" s="23"/>
      <c r="W1474" s="23"/>
      <c r="X1474" s="23"/>
      <c r="Y1474" s="23"/>
      <c r="Z1474" s="23"/>
      <c r="AA1474" s="23"/>
      <c r="AB1474" s="23"/>
      <c r="AC1474" s="23"/>
    </row>
    <row r="1475" spans="1:29" x14ac:dyDescent="0.3">
      <c r="A1475" s="23"/>
      <c r="B1475" s="23"/>
      <c r="C1475" s="23"/>
      <c r="D1475" s="23"/>
      <c r="E1475" s="23"/>
      <c r="F1475" s="23"/>
      <c r="G1475" s="23"/>
      <c r="H1475" s="23"/>
      <c r="I1475" s="23"/>
      <c r="J1475" s="23"/>
      <c r="K1475" s="23"/>
      <c r="L1475" s="23"/>
      <c r="M1475" s="23"/>
      <c r="N1475" s="23"/>
      <c r="O1475" s="23"/>
      <c r="P1475" s="23"/>
      <c r="Q1475" s="23"/>
      <c r="R1475" s="23"/>
      <c r="S1475" s="23"/>
      <c r="T1475" s="23"/>
      <c r="U1475" s="23"/>
      <c r="V1475" s="23"/>
      <c r="W1475" s="23"/>
      <c r="X1475" s="23"/>
      <c r="Y1475" s="23"/>
      <c r="Z1475" s="23"/>
      <c r="AA1475" s="23"/>
      <c r="AB1475" s="23"/>
      <c r="AC1475" s="23"/>
    </row>
    <row r="1476" spans="1:29" x14ac:dyDescent="0.3">
      <c r="A1476" s="23"/>
      <c r="B1476" s="23"/>
      <c r="C1476" s="23"/>
      <c r="D1476" s="23"/>
      <c r="E1476" s="23"/>
      <c r="F1476" s="23"/>
      <c r="G1476" s="23"/>
      <c r="H1476" s="23"/>
      <c r="I1476" s="23"/>
      <c r="J1476" s="23"/>
      <c r="K1476" s="23"/>
      <c r="L1476" s="23"/>
      <c r="M1476" s="23"/>
      <c r="N1476" s="23"/>
      <c r="O1476" s="23"/>
      <c r="P1476" s="23"/>
      <c r="Q1476" s="23"/>
      <c r="R1476" s="23"/>
      <c r="S1476" s="23"/>
      <c r="T1476" s="23"/>
      <c r="U1476" s="23"/>
      <c r="V1476" s="23"/>
      <c r="W1476" s="23"/>
      <c r="X1476" s="23"/>
      <c r="Y1476" s="23"/>
      <c r="Z1476" s="23"/>
      <c r="AA1476" s="23"/>
      <c r="AB1476" s="23"/>
      <c r="AC1476" s="23"/>
    </row>
    <row r="1477" spans="1:29" x14ac:dyDescent="0.3">
      <c r="A1477" s="23"/>
      <c r="B1477" s="23"/>
      <c r="C1477" s="23"/>
      <c r="D1477" s="23"/>
      <c r="E1477" s="23"/>
      <c r="F1477" s="23"/>
      <c r="G1477" s="23"/>
      <c r="H1477" s="23"/>
      <c r="I1477" s="23"/>
      <c r="J1477" s="23"/>
      <c r="K1477" s="23"/>
      <c r="L1477" s="23"/>
      <c r="M1477" s="23"/>
      <c r="N1477" s="23"/>
      <c r="O1477" s="23"/>
      <c r="P1477" s="23"/>
      <c r="Q1477" s="23"/>
      <c r="R1477" s="23"/>
      <c r="S1477" s="23"/>
      <c r="T1477" s="23"/>
      <c r="U1477" s="23"/>
      <c r="V1477" s="23"/>
      <c r="W1477" s="23"/>
      <c r="X1477" s="23"/>
      <c r="Y1477" s="23"/>
      <c r="Z1477" s="23"/>
      <c r="AA1477" s="23"/>
      <c r="AB1477" s="23"/>
      <c r="AC1477" s="23"/>
    </row>
    <row r="1478" spans="1:29" x14ac:dyDescent="0.3">
      <c r="A1478" s="23"/>
      <c r="B1478" s="23"/>
      <c r="C1478" s="23"/>
      <c r="D1478" s="23"/>
      <c r="E1478" s="23"/>
      <c r="F1478" s="23"/>
      <c r="G1478" s="23"/>
      <c r="H1478" s="23"/>
      <c r="I1478" s="23"/>
      <c r="J1478" s="23"/>
      <c r="K1478" s="23"/>
      <c r="L1478" s="23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</row>
    <row r="1479" spans="1:29" x14ac:dyDescent="0.3">
      <c r="A1479" s="23"/>
      <c r="B1479" s="23"/>
      <c r="C1479" s="23"/>
      <c r="D1479" s="23"/>
      <c r="E1479" s="23"/>
      <c r="F1479" s="23"/>
      <c r="G1479" s="23"/>
      <c r="H1479" s="23"/>
      <c r="I1479" s="23"/>
      <c r="J1479" s="23"/>
      <c r="K1479" s="23"/>
      <c r="L1479" s="23"/>
      <c r="M1479" s="23"/>
      <c r="N1479" s="23"/>
      <c r="O1479" s="23"/>
      <c r="P1479" s="23"/>
      <c r="Q1479" s="23"/>
      <c r="R1479" s="23"/>
      <c r="S1479" s="23"/>
      <c r="T1479" s="23"/>
      <c r="U1479" s="23"/>
      <c r="V1479" s="23"/>
      <c r="W1479" s="23"/>
      <c r="X1479" s="23"/>
      <c r="Y1479" s="23"/>
      <c r="Z1479" s="23"/>
      <c r="AA1479" s="23"/>
      <c r="AB1479" s="23"/>
      <c r="AC1479" s="23"/>
    </row>
    <row r="1480" spans="1:29" x14ac:dyDescent="0.3">
      <c r="A1480" s="23"/>
      <c r="B1480" s="23"/>
      <c r="C1480" s="23"/>
      <c r="D1480" s="23"/>
      <c r="E1480" s="23"/>
      <c r="F1480" s="23"/>
      <c r="G1480" s="23"/>
      <c r="H1480" s="23"/>
      <c r="I1480" s="23"/>
      <c r="J1480" s="23"/>
      <c r="K1480" s="23"/>
      <c r="L1480" s="23"/>
      <c r="M1480" s="23"/>
      <c r="N1480" s="23"/>
      <c r="O1480" s="23"/>
      <c r="P1480" s="23"/>
      <c r="Q1480" s="23"/>
      <c r="R1480" s="23"/>
      <c r="S1480" s="23"/>
      <c r="T1480" s="23"/>
      <c r="U1480" s="23"/>
      <c r="V1480" s="23"/>
      <c r="W1480" s="23"/>
      <c r="X1480" s="23"/>
      <c r="Y1480" s="23"/>
      <c r="Z1480" s="23"/>
      <c r="AA1480" s="23"/>
      <c r="AB1480" s="23"/>
      <c r="AC1480" s="23"/>
    </row>
    <row r="1481" spans="1:29" x14ac:dyDescent="0.3">
      <c r="A1481" s="23"/>
      <c r="B1481" s="23"/>
      <c r="C1481" s="23"/>
      <c r="D1481" s="23"/>
      <c r="E1481" s="23"/>
      <c r="F1481" s="23"/>
      <c r="G1481" s="23"/>
      <c r="H1481" s="23"/>
      <c r="I1481" s="23"/>
      <c r="J1481" s="23"/>
      <c r="K1481" s="23"/>
      <c r="L1481" s="23"/>
      <c r="M1481" s="23"/>
      <c r="N1481" s="23"/>
      <c r="O1481" s="23"/>
      <c r="P1481" s="23"/>
      <c r="Q1481" s="23"/>
      <c r="R1481" s="23"/>
      <c r="S1481" s="23"/>
      <c r="T1481" s="23"/>
      <c r="U1481" s="23"/>
      <c r="V1481" s="23"/>
      <c r="W1481" s="23"/>
      <c r="X1481" s="23"/>
      <c r="Y1481" s="23"/>
      <c r="Z1481" s="23"/>
      <c r="AA1481" s="23"/>
      <c r="AB1481" s="23"/>
      <c r="AC1481" s="23"/>
    </row>
    <row r="1482" spans="1:29" x14ac:dyDescent="0.3">
      <c r="A1482" s="23"/>
      <c r="B1482" s="23"/>
      <c r="C1482" s="23"/>
      <c r="D1482" s="23"/>
      <c r="E1482" s="23"/>
      <c r="F1482" s="23"/>
      <c r="G1482" s="23"/>
      <c r="H1482" s="23"/>
      <c r="I1482" s="23"/>
      <c r="J1482" s="23"/>
      <c r="K1482" s="23"/>
      <c r="L1482" s="23"/>
      <c r="M1482" s="23"/>
      <c r="N1482" s="23"/>
      <c r="O1482" s="23"/>
      <c r="P1482" s="23"/>
      <c r="Q1482" s="23"/>
      <c r="R1482" s="23"/>
      <c r="S1482" s="23"/>
      <c r="T1482" s="23"/>
      <c r="U1482" s="23"/>
      <c r="V1482" s="23"/>
      <c r="W1482" s="23"/>
      <c r="X1482" s="23"/>
      <c r="Y1482" s="23"/>
      <c r="Z1482" s="23"/>
      <c r="AA1482" s="23"/>
      <c r="AB1482" s="23"/>
      <c r="AC1482" s="23"/>
    </row>
    <row r="1483" spans="1:29" x14ac:dyDescent="0.3">
      <c r="A1483" s="23"/>
      <c r="B1483" s="23"/>
      <c r="C1483" s="23"/>
      <c r="D1483" s="23"/>
      <c r="E1483" s="23"/>
      <c r="F1483" s="23"/>
      <c r="G1483" s="23"/>
      <c r="H1483" s="23"/>
      <c r="I1483" s="23"/>
      <c r="J1483" s="23"/>
      <c r="K1483" s="23"/>
      <c r="L1483" s="23"/>
      <c r="M1483" s="23"/>
      <c r="N1483" s="23"/>
      <c r="O1483" s="23"/>
      <c r="P1483" s="23"/>
      <c r="Q1483" s="23"/>
      <c r="R1483" s="23"/>
      <c r="S1483" s="23"/>
      <c r="T1483" s="23"/>
      <c r="U1483" s="23"/>
      <c r="V1483" s="23"/>
      <c r="W1483" s="23"/>
      <c r="X1483" s="23"/>
      <c r="Y1483" s="23"/>
      <c r="Z1483" s="23"/>
      <c r="AA1483" s="23"/>
      <c r="AB1483" s="23"/>
      <c r="AC1483" s="23"/>
    </row>
    <row r="1484" spans="1:29" x14ac:dyDescent="0.3">
      <c r="A1484" s="23"/>
      <c r="B1484" s="23"/>
      <c r="C1484" s="23"/>
      <c r="D1484" s="23"/>
      <c r="E1484" s="23"/>
      <c r="F1484" s="23"/>
      <c r="G1484" s="23"/>
      <c r="H1484" s="23"/>
      <c r="I1484" s="23"/>
      <c r="J1484" s="23"/>
      <c r="K1484" s="23"/>
      <c r="L1484" s="23"/>
      <c r="M1484" s="23"/>
      <c r="N1484" s="23"/>
      <c r="O1484" s="23"/>
      <c r="P1484" s="23"/>
      <c r="Q1484" s="23"/>
      <c r="R1484" s="23"/>
      <c r="S1484" s="23"/>
      <c r="T1484" s="23"/>
      <c r="U1484" s="23"/>
      <c r="V1484" s="23"/>
      <c r="W1484" s="23"/>
      <c r="X1484" s="23"/>
      <c r="Y1484" s="23"/>
      <c r="Z1484" s="23"/>
      <c r="AA1484" s="23"/>
      <c r="AB1484" s="23"/>
      <c r="AC1484" s="23"/>
    </row>
    <row r="1485" spans="1:29" x14ac:dyDescent="0.3">
      <c r="A1485" s="23"/>
      <c r="B1485" s="23"/>
      <c r="C1485" s="23"/>
      <c r="D1485" s="23"/>
      <c r="E1485" s="23"/>
      <c r="F1485" s="23"/>
      <c r="G1485" s="23"/>
      <c r="H1485" s="23"/>
      <c r="I1485" s="23"/>
      <c r="J1485" s="23"/>
      <c r="K1485" s="23"/>
      <c r="L1485" s="23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</row>
    <row r="1486" spans="1:29" x14ac:dyDescent="0.3">
      <c r="A1486" s="23"/>
      <c r="B1486" s="23"/>
      <c r="C1486" s="23"/>
      <c r="D1486" s="23"/>
      <c r="E1486" s="23"/>
      <c r="F1486" s="23"/>
      <c r="G1486" s="23"/>
      <c r="H1486" s="23"/>
      <c r="I1486" s="23"/>
      <c r="J1486" s="23"/>
      <c r="K1486" s="23"/>
      <c r="L1486" s="23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  <c r="Z1486" s="23"/>
      <c r="AA1486" s="23"/>
      <c r="AB1486" s="23"/>
      <c r="AC1486" s="23"/>
    </row>
    <row r="1487" spans="1:29" x14ac:dyDescent="0.3">
      <c r="A1487" s="23"/>
      <c r="B1487" s="23"/>
      <c r="C1487" s="23"/>
      <c r="D1487" s="23"/>
      <c r="E1487" s="23"/>
      <c r="F1487" s="23"/>
      <c r="G1487" s="23"/>
      <c r="H1487" s="23"/>
      <c r="I1487" s="23"/>
      <c r="J1487" s="23"/>
      <c r="K1487" s="23"/>
      <c r="L1487" s="23"/>
      <c r="M1487" s="23"/>
      <c r="N1487" s="23"/>
      <c r="O1487" s="23"/>
      <c r="P1487" s="23"/>
      <c r="Q1487" s="23"/>
      <c r="R1487" s="23"/>
      <c r="S1487" s="23"/>
      <c r="T1487" s="23"/>
      <c r="U1487" s="23"/>
      <c r="V1487" s="23"/>
      <c r="W1487" s="23"/>
      <c r="X1487" s="23"/>
      <c r="Y1487" s="23"/>
      <c r="Z1487" s="23"/>
      <c r="AA1487" s="23"/>
      <c r="AB1487" s="23"/>
      <c r="AC1487" s="23"/>
    </row>
    <row r="1488" spans="1:29" x14ac:dyDescent="0.3">
      <c r="A1488" s="23"/>
      <c r="B1488" s="23"/>
      <c r="C1488" s="23"/>
      <c r="D1488" s="23"/>
      <c r="E1488" s="23"/>
      <c r="F1488" s="23"/>
      <c r="G1488" s="23"/>
      <c r="H1488" s="23"/>
      <c r="I1488" s="23"/>
      <c r="J1488" s="23"/>
      <c r="K1488" s="23"/>
      <c r="L1488" s="23"/>
      <c r="M1488" s="23"/>
      <c r="N1488" s="23"/>
      <c r="O1488" s="23"/>
      <c r="P1488" s="23"/>
      <c r="Q1488" s="23"/>
      <c r="R1488" s="23"/>
      <c r="S1488" s="23"/>
      <c r="T1488" s="23"/>
      <c r="U1488" s="23"/>
      <c r="V1488" s="23"/>
      <c r="W1488" s="23"/>
      <c r="X1488" s="23"/>
      <c r="Y1488" s="23"/>
      <c r="Z1488" s="23"/>
      <c r="AA1488" s="23"/>
      <c r="AB1488" s="23"/>
      <c r="AC1488" s="23"/>
    </row>
    <row r="1489" spans="1:29" x14ac:dyDescent="0.3">
      <c r="A1489" s="23"/>
      <c r="B1489" s="23"/>
      <c r="C1489" s="23"/>
      <c r="D1489" s="23"/>
      <c r="E1489" s="23"/>
      <c r="F1489" s="23"/>
      <c r="G1489" s="23"/>
      <c r="H1489" s="23"/>
      <c r="I1489" s="23"/>
      <c r="J1489" s="23"/>
      <c r="K1489" s="23"/>
      <c r="L1489" s="23"/>
      <c r="M1489" s="23"/>
      <c r="N1489" s="23"/>
      <c r="O1489" s="23"/>
      <c r="P1489" s="23"/>
      <c r="Q1489" s="23"/>
      <c r="R1489" s="23"/>
      <c r="S1489" s="23"/>
      <c r="T1489" s="23"/>
      <c r="U1489" s="23"/>
      <c r="V1489" s="23"/>
      <c r="W1489" s="23"/>
      <c r="X1489" s="23"/>
      <c r="Y1489" s="23"/>
      <c r="Z1489" s="23"/>
      <c r="AA1489" s="23"/>
      <c r="AB1489" s="23"/>
      <c r="AC1489" s="23"/>
    </row>
    <row r="1490" spans="1:29" x14ac:dyDescent="0.3">
      <c r="A1490" s="23"/>
      <c r="B1490" s="23"/>
      <c r="C1490" s="23"/>
      <c r="D1490" s="23"/>
      <c r="E1490" s="23"/>
      <c r="F1490" s="23"/>
      <c r="G1490" s="23"/>
      <c r="H1490" s="23"/>
      <c r="I1490" s="23"/>
      <c r="J1490" s="23"/>
      <c r="K1490" s="23"/>
      <c r="L1490" s="23"/>
      <c r="M1490" s="23"/>
      <c r="N1490" s="23"/>
      <c r="O1490" s="23"/>
      <c r="P1490" s="23"/>
      <c r="Q1490" s="23"/>
      <c r="R1490" s="23"/>
      <c r="S1490" s="23"/>
      <c r="T1490" s="23"/>
      <c r="U1490" s="23"/>
      <c r="V1490" s="23"/>
      <c r="W1490" s="23"/>
      <c r="X1490" s="23"/>
      <c r="Y1490" s="23"/>
      <c r="Z1490" s="23"/>
      <c r="AA1490" s="23"/>
      <c r="AB1490" s="23"/>
      <c r="AC1490" s="23"/>
    </row>
    <row r="1491" spans="1:29" x14ac:dyDescent="0.3">
      <c r="A1491" s="23"/>
      <c r="B1491" s="23"/>
      <c r="C1491" s="23"/>
      <c r="D1491" s="23"/>
      <c r="E1491" s="23"/>
      <c r="F1491" s="23"/>
      <c r="G1491" s="23"/>
      <c r="H1491" s="23"/>
      <c r="I1491" s="23"/>
      <c r="J1491" s="23"/>
      <c r="K1491" s="23"/>
      <c r="L1491" s="23"/>
      <c r="M1491" s="23"/>
      <c r="N1491" s="23"/>
      <c r="O1491" s="23"/>
      <c r="P1491" s="23"/>
      <c r="Q1491" s="23"/>
      <c r="R1491" s="23"/>
      <c r="S1491" s="23"/>
      <c r="T1491" s="23"/>
      <c r="U1491" s="23"/>
      <c r="V1491" s="23"/>
      <c r="W1491" s="23"/>
      <c r="X1491" s="23"/>
      <c r="Y1491" s="23"/>
      <c r="Z1491" s="23"/>
      <c r="AA1491" s="23"/>
      <c r="AB1491" s="23"/>
      <c r="AC1491" s="23"/>
    </row>
    <row r="1492" spans="1:29" x14ac:dyDescent="0.3">
      <c r="A1492" s="23"/>
      <c r="B1492" s="23"/>
      <c r="C1492" s="23"/>
      <c r="D1492" s="23"/>
      <c r="E1492" s="23"/>
      <c r="F1492" s="23"/>
      <c r="G1492" s="23"/>
      <c r="H1492" s="23"/>
      <c r="I1492" s="23"/>
      <c r="J1492" s="23"/>
      <c r="K1492" s="23"/>
      <c r="L1492" s="23"/>
      <c r="M1492" s="23"/>
      <c r="N1492" s="23"/>
      <c r="O1492" s="23"/>
      <c r="P1492" s="23"/>
      <c r="Q1492" s="23"/>
      <c r="R1492" s="23"/>
      <c r="S1492" s="23"/>
      <c r="T1492" s="23"/>
      <c r="U1492" s="23"/>
      <c r="V1492" s="23"/>
      <c r="W1492" s="23"/>
      <c r="X1492" s="23"/>
      <c r="Y1492" s="23"/>
      <c r="Z1492" s="23"/>
      <c r="AA1492" s="23"/>
      <c r="AB1492" s="23"/>
      <c r="AC1492" s="23"/>
    </row>
    <row r="1493" spans="1:29" x14ac:dyDescent="0.3">
      <c r="A1493" s="23"/>
      <c r="B1493" s="23"/>
      <c r="C1493" s="23"/>
      <c r="D1493" s="23"/>
      <c r="E1493" s="23"/>
      <c r="F1493" s="23"/>
      <c r="G1493" s="23"/>
      <c r="H1493" s="23"/>
      <c r="I1493" s="23"/>
      <c r="J1493" s="23"/>
      <c r="K1493" s="23"/>
      <c r="L1493" s="23"/>
      <c r="M1493" s="23"/>
      <c r="N1493" s="23"/>
      <c r="O1493" s="23"/>
      <c r="P1493" s="23"/>
      <c r="Q1493" s="23"/>
      <c r="R1493" s="23"/>
      <c r="S1493" s="23"/>
      <c r="T1493" s="23"/>
      <c r="U1493" s="23"/>
      <c r="V1493" s="23"/>
      <c r="W1493" s="23"/>
      <c r="X1493" s="23"/>
      <c r="Y1493" s="23"/>
      <c r="Z1493" s="23"/>
      <c r="AA1493" s="23"/>
      <c r="AB1493" s="23"/>
      <c r="AC1493" s="23"/>
    </row>
    <row r="1494" spans="1:29" x14ac:dyDescent="0.3">
      <c r="A1494" s="23"/>
      <c r="B1494" s="23"/>
      <c r="C1494" s="23"/>
      <c r="D1494" s="23"/>
      <c r="E1494" s="23"/>
      <c r="F1494" s="23"/>
      <c r="G1494" s="23"/>
      <c r="H1494" s="23"/>
      <c r="I1494" s="23"/>
      <c r="J1494" s="23"/>
      <c r="K1494" s="23"/>
      <c r="L1494" s="23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3"/>
      <c r="AB1494" s="23"/>
      <c r="AC1494" s="23"/>
    </row>
    <row r="1495" spans="1:29" x14ac:dyDescent="0.3">
      <c r="A1495" s="23"/>
      <c r="B1495" s="23"/>
      <c r="C1495" s="23"/>
      <c r="D1495" s="23"/>
      <c r="E1495" s="23"/>
      <c r="F1495" s="23"/>
      <c r="G1495" s="23"/>
      <c r="H1495" s="23"/>
      <c r="I1495" s="23"/>
      <c r="J1495" s="23"/>
      <c r="K1495" s="23"/>
      <c r="L1495" s="23"/>
      <c r="M1495" s="23"/>
      <c r="N1495" s="23"/>
      <c r="O1495" s="23"/>
      <c r="P1495" s="23"/>
      <c r="Q1495" s="23"/>
      <c r="R1495" s="23"/>
      <c r="S1495" s="23"/>
      <c r="T1495" s="23"/>
      <c r="U1495" s="23"/>
      <c r="V1495" s="23"/>
      <c r="W1495" s="23"/>
      <c r="X1495" s="23"/>
      <c r="Y1495" s="23"/>
      <c r="Z1495" s="23"/>
      <c r="AA1495" s="23"/>
      <c r="AB1495" s="23"/>
      <c r="AC1495" s="23"/>
    </row>
    <row r="1496" spans="1:29" x14ac:dyDescent="0.3">
      <c r="A1496" s="23"/>
      <c r="B1496" s="23"/>
      <c r="C1496" s="23"/>
      <c r="D1496" s="23"/>
      <c r="E1496" s="23"/>
      <c r="F1496" s="23"/>
      <c r="G1496" s="23"/>
      <c r="H1496" s="23"/>
      <c r="I1496" s="23"/>
      <c r="J1496" s="23"/>
      <c r="K1496" s="23"/>
      <c r="L1496" s="23"/>
      <c r="M1496" s="23"/>
      <c r="N1496" s="23"/>
      <c r="O1496" s="23"/>
      <c r="P1496" s="23"/>
      <c r="Q1496" s="23"/>
      <c r="R1496" s="23"/>
      <c r="S1496" s="23"/>
      <c r="T1496" s="23"/>
      <c r="U1496" s="23"/>
      <c r="V1496" s="23"/>
      <c r="W1496" s="23"/>
      <c r="X1496" s="23"/>
      <c r="Y1496" s="23"/>
      <c r="Z1496" s="23"/>
      <c r="AA1496" s="23"/>
      <c r="AB1496" s="23"/>
      <c r="AC1496" s="23"/>
    </row>
    <row r="1497" spans="1:29" x14ac:dyDescent="0.3">
      <c r="A1497" s="23"/>
      <c r="B1497" s="23"/>
      <c r="C1497" s="23"/>
      <c r="D1497" s="23"/>
      <c r="E1497" s="23"/>
      <c r="F1497" s="23"/>
      <c r="G1497" s="23"/>
      <c r="H1497" s="23"/>
      <c r="I1497" s="23"/>
      <c r="J1497" s="23"/>
      <c r="K1497" s="23"/>
      <c r="L1497" s="23"/>
      <c r="M1497" s="23"/>
      <c r="N1497" s="23"/>
      <c r="O1497" s="23"/>
      <c r="P1497" s="23"/>
      <c r="Q1497" s="23"/>
      <c r="R1497" s="23"/>
      <c r="S1497" s="23"/>
      <c r="T1497" s="23"/>
      <c r="U1497" s="23"/>
      <c r="V1497" s="23"/>
      <c r="W1497" s="23"/>
      <c r="X1497" s="23"/>
      <c r="Y1497" s="23"/>
      <c r="Z1497" s="23"/>
      <c r="AA1497" s="23"/>
      <c r="AB1497" s="23"/>
      <c r="AC1497" s="23"/>
    </row>
    <row r="1498" spans="1:29" x14ac:dyDescent="0.3">
      <c r="A1498" s="23"/>
      <c r="B1498" s="23"/>
      <c r="C1498" s="23"/>
      <c r="D1498" s="23"/>
      <c r="E1498" s="23"/>
      <c r="F1498" s="23"/>
      <c r="G1498" s="23"/>
      <c r="H1498" s="23"/>
      <c r="I1498" s="23"/>
      <c r="J1498" s="23"/>
      <c r="K1498" s="23"/>
      <c r="L1498" s="23"/>
      <c r="M1498" s="23"/>
      <c r="N1498" s="23"/>
      <c r="O1498" s="23"/>
      <c r="P1498" s="23"/>
      <c r="Q1498" s="23"/>
      <c r="R1498" s="23"/>
      <c r="S1498" s="23"/>
      <c r="T1498" s="23"/>
      <c r="U1498" s="23"/>
      <c r="V1498" s="23"/>
      <c r="W1498" s="23"/>
      <c r="X1498" s="23"/>
      <c r="Y1498" s="23"/>
      <c r="Z1498" s="23"/>
      <c r="AA1498" s="23"/>
      <c r="AB1498" s="23"/>
      <c r="AC1498" s="23"/>
    </row>
    <row r="1499" spans="1:29" x14ac:dyDescent="0.3">
      <c r="A1499" s="23"/>
      <c r="B1499" s="23"/>
      <c r="C1499" s="23"/>
      <c r="D1499" s="23"/>
      <c r="E1499" s="23"/>
      <c r="F1499" s="23"/>
      <c r="G1499" s="23"/>
      <c r="H1499" s="23"/>
      <c r="I1499" s="23"/>
      <c r="J1499" s="23"/>
      <c r="K1499" s="23"/>
      <c r="L1499" s="23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</row>
    <row r="1500" spans="1:29" x14ac:dyDescent="0.3">
      <c r="A1500" s="23"/>
      <c r="B1500" s="23"/>
      <c r="C1500" s="23"/>
      <c r="D1500" s="23"/>
      <c r="E1500" s="23"/>
      <c r="F1500" s="23"/>
      <c r="G1500" s="23"/>
      <c r="H1500" s="23"/>
      <c r="I1500" s="23"/>
      <c r="J1500" s="23"/>
      <c r="K1500" s="23"/>
      <c r="L1500" s="23"/>
      <c r="M1500" s="23"/>
      <c r="N1500" s="23"/>
      <c r="O1500" s="23"/>
      <c r="P1500" s="23"/>
      <c r="Q1500" s="23"/>
      <c r="R1500" s="23"/>
      <c r="S1500" s="23"/>
      <c r="T1500" s="23"/>
      <c r="U1500" s="23"/>
      <c r="V1500" s="23"/>
      <c r="W1500" s="23"/>
      <c r="X1500" s="23"/>
      <c r="Y1500" s="23"/>
      <c r="Z1500" s="23"/>
      <c r="AA1500" s="23"/>
      <c r="AB1500" s="23"/>
      <c r="AC1500" s="23"/>
    </row>
    <row r="1501" spans="1:29" x14ac:dyDescent="0.3">
      <c r="A1501" s="23"/>
      <c r="B1501" s="23"/>
      <c r="C1501" s="23"/>
      <c r="D1501" s="23"/>
      <c r="E1501" s="23"/>
      <c r="F1501" s="23"/>
      <c r="G1501" s="23"/>
      <c r="H1501" s="23"/>
      <c r="I1501" s="23"/>
      <c r="J1501" s="23"/>
      <c r="K1501" s="23"/>
      <c r="L1501" s="23"/>
      <c r="M1501" s="23"/>
      <c r="N1501" s="23"/>
      <c r="O1501" s="23"/>
      <c r="P1501" s="23"/>
      <c r="Q1501" s="23"/>
      <c r="R1501" s="23"/>
      <c r="S1501" s="23"/>
      <c r="T1501" s="23"/>
      <c r="U1501" s="23"/>
      <c r="V1501" s="23"/>
      <c r="W1501" s="23"/>
      <c r="X1501" s="23"/>
      <c r="Y1501" s="23"/>
      <c r="Z1501" s="23"/>
      <c r="AA1501" s="23"/>
      <c r="AB1501" s="23"/>
      <c r="AC1501" s="23"/>
    </row>
    <row r="1502" spans="1:29" x14ac:dyDescent="0.3">
      <c r="A1502" s="23"/>
      <c r="B1502" s="23"/>
      <c r="C1502" s="23"/>
      <c r="D1502" s="23"/>
      <c r="E1502" s="23"/>
      <c r="F1502" s="23"/>
      <c r="G1502" s="23"/>
      <c r="H1502" s="23"/>
      <c r="I1502" s="23"/>
      <c r="J1502" s="23"/>
      <c r="K1502" s="23"/>
      <c r="L1502" s="23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3"/>
      <c r="AB1502" s="23"/>
      <c r="AC1502" s="23"/>
    </row>
    <row r="1503" spans="1:29" x14ac:dyDescent="0.3">
      <c r="A1503" s="23"/>
      <c r="B1503" s="23"/>
      <c r="C1503" s="23"/>
      <c r="D1503" s="23"/>
      <c r="E1503" s="23"/>
      <c r="F1503" s="23"/>
      <c r="G1503" s="23"/>
      <c r="H1503" s="23"/>
      <c r="I1503" s="23"/>
      <c r="J1503" s="23"/>
      <c r="K1503" s="23"/>
      <c r="L1503" s="23"/>
      <c r="M1503" s="23"/>
      <c r="N1503" s="23"/>
      <c r="O1503" s="23"/>
      <c r="P1503" s="23"/>
      <c r="Q1503" s="23"/>
      <c r="R1503" s="23"/>
      <c r="S1503" s="23"/>
      <c r="T1503" s="23"/>
      <c r="U1503" s="23"/>
      <c r="V1503" s="23"/>
      <c r="W1503" s="23"/>
      <c r="X1503" s="23"/>
      <c r="Y1503" s="23"/>
      <c r="Z1503" s="23"/>
      <c r="AA1503" s="23"/>
      <c r="AB1503" s="23"/>
      <c r="AC1503" s="23"/>
    </row>
    <row r="1504" spans="1:29" x14ac:dyDescent="0.3">
      <c r="A1504" s="23"/>
      <c r="B1504" s="23"/>
      <c r="C1504" s="23"/>
      <c r="D1504" s="23"/>
      <c r="E1504" s="23"/>
      <c r="F1504" s="23"/>
      <c r="G1504" s="23"/>
      <c r="H1504" s="23"/>
      <c r="I1504" s="23"/>
      <c r="J1504" s="23"/>
      <c r="K1504" s="23"/>
      <c r="L1504" s="23"/>
      <c r="M1504" s="23"/>
      <c r="N1504" s="23"/>
      <c r="O1504" s="23"/>
      <c r="P1504" s="23"/>
      <c r="Q1504" s="23"/>
      <c r="R1504" s="23"/>
      <c r="S1504" s="23"/>
      <c r="T1504" s="23"/>
      <c r="U1504" s="23"/>
      <c r="V1504" s="23"/>
      <c r="W1504" s="23"/>
      <c r="X1504" s="23"/>
      <c r="Y1504" s="23"/>
      <c r="Z1504" s="23"/>
      <c r="AA1504" s="23"/>
      <c r="AB1504" s="23"/>
      <c r="AC1504" s="23"/>
    </row>
    <row r="1505" spans="1:29" x14ac:dyDescent="0.3">
      <c r="A1505" s="23"/>
      <c r="B1505" s="23"/>
      <c r="C1505" s="23"/>
      <c r="D1505" s="23"/>
      <c r="E1505" s="23"/>
      <c r="F1505" s="23"/>
      <c r="G1505" s="23"/>
      <c r="H1505" s="23"/>
      <c r="I1505" s="23"/>
      <c r="J1505" s="23"/>
      <c r="K1505" s="23"/>
      <c r="L1505" s="23"/>
      <c r="M1505" s="23"/>
      <c r="N1505" s="23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</row>
    <row r="1506" spans="1:29" x14ac:dyDescent="0.3">
      <c r="A1506" s="23"/>
      <c r="B1506" s="23"/>
      <c r="C1506" s="23"/>
      <c r="D1506" s="23"/>
      <c r="E1506" s="23"/>
      <c r="F1506" s="23"/>
      <c r="G1506" s="23"/>
      <c r="H1506" s="23"/>
      <c r="I1506" s="23"/>
      <c r="J1506" s="23"/>
      <c r="K1506" s="23"/>
      <c r="L1506" s="23"/>
      <c r="M1506" s="23"/>
      <c r="N1506" s="23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</row>
    <row r="1507" spans="1:29" x14ac:dyDescent="0.3">
      <c r="A1507" s="23"/>
      <c r="B1507" s="23"/>
      <c r="C1507" s="23"/>
      <c r="D1507" s="23"/>
      <c r="E1507" s="23"/>
      <c r="F1507" s="23"/>
      <c r="G1507" s="23"/>
      <c r="H1507" s="23"/>
      <c r="I1507" s="23"/>
      <c r="J1507" s="23"/>
      <c r="K1507" s="23"/>
      <c r="L1507" s="23"/>
      <c r="M1507" s="23"/>
      <c r="N1507" s="23"/>
      <c r="O1507" s="23"/>
      <c r="P1507" s="23"/>
      <c r="Q1507" s="23"/>
      <c r="R1507" s="23"/>
      <c r="S1507" s="23"/>
      <c r="T1507" s="23"/>
      <c r="U1507" s="23"/>
      <c r="V1507" s="23"/>
      <c r="W1507" s="23"/>
      <c r="X1507" s="23"/>
      <c r="Y1507" s="23"/>
      <c r="Z1507" s="23"/>
      <c r="AA1507" s="23"/>
      <c r="AB1507" s="23"/>
      <c r="AC1507" s="23"/>
    </row>
    <row r="1508" spans="1:29" x14ac:dyDescent="0.3">
      <c r="A1508" s="23"/>
      <c r="B1508" s="23"/>
      <c r="C1508" s="23"/>
      <c r="D1508" s="23"/>
      <c r="E1508" s="23"/>
      <c r="F1508" s="23"/>
      <c r="G1508" s="23"/>
      <c r="H1508" s="23"/>
      <c r="I1508" s="23"/>
      <c r="J1508" s="23"/>
      <c r="K1508" s="23"/>
      <c r="L1508" s="23"/>
      <c r="M1508" s="23"/>
      <c r="N1508" s="23"/>
      <c r="O1508" s="23"/>
      <c r="P1508" s="23"/>
      <c r="Q1508" s="23"/>
      <c r="R1508" s="23"/>
      <c r="S1508" s="23"/>
      <c r="T1508" s="23"/>
      <c r="U1508" s="23"/>
      <c r="V1508" s="23"/>
      <c r="W1508" s="23"/>
      <c r="X1508" s="23"/>
      <c r="Y1508" s="23"/>
      <c r="Z1508" s="23"/>
      <c r="AA1508" s="23"/>
      <c r="AB1508" s="23"/>
      <c r="AC1508" s="23"/>
    </row>
    <row r="1509" spans="1:29" x14ac:dyDescent="0.3">
      <c r="A1509" s="23"/>
      <c r="B1509" s="23"/>
      <c r="C1509" s="23"/>
      <c r="D1509" s="23"/>
      <c r="E1509" s="23"/>
      <c r="F1509" s="23"/>
      <c r="G1509" s="23"/>
      <c r="H1509" s="23"/>
      <c r="I1509" s="23"/>
      <c r="J1509" s="23"/>
      <c r="K1509" s="23"/>
      <c r="L1509" s="23"/>
      <c r="M1509" s="23"/>
      <c r="N1509" s="23"/>
      <c r="O1509" s="23"/>
      <c r="P1509" s="23"/>
      <c r="Q1509" s="23"/>
      <c r="R1509" s="23"/>
      <c r="S1509" s="23"/>
      <c r="T1509" s="23"/>
      <c r="U1509" s="23"/>
      <c r="V1509" s="23"/>
      <c r="W1509" s="23"/>
      <c r="X1509" s="23"/>
      <c r="Y1509" s="23"/>
      <c r="Z1509" s="23"/>
      <c r="AA1509" s="23"/>
      <c r="AB1509" s="23"/>
      <c r="AC1509" s="23"/>
    </row>
    <row r="1510" spans="1:29" x14ac:dyDescent="0.3">
      <c r="A1510" s="23"/>
      <c r="B1510" s="23"/>
      <c r="C1510" s="23"/>
      <c r="D1510" s="23"/>
      <c r="E1510" s="23"/>
      <c r="F1510" s="23"/>
      <c r="G1510" s="23"/>
      <c r="H1510" s="23"/>
      <c r="I1510" s="23"/>
      <c r="J1510" s="23"/>
      <c r="K1510" s="23"/>
      <c r="L1510" s="23"/>
      <c r="M1510" s="23"/>
      <c r="N1510" s="23"/>
      <c r="O1510" s="23"/>
      <c r="P1510" s="23"/>
      <c r="Q1510" s="23"/>
      <c r="R1510" s="23"/>
      <c r="S1510" s="23"/>
      <c r="T1510" s="23"/>
      <c r="U1510" s="23"/>
      <c r="V1510" s="23"/>
      <c r="W1510" s="23"/>
      <c r="X1510" s="23"/>
      <c r="Y1510" s="23"/>
      <c r="Z1510" s="23"/>
      <c r="AA1510" s="23"/>
      <c r="AB1510" s="23"/>
      <c r="AC1510" s="23"/>
    </row>
    <row r="1511" spans="1:29" x14ac:dyDescent="0.3">
      <c r="A1511" s="23"/>
      <c r="B1511" s="23"/>
      <c r="C1511" s="23"/>
      <c r="D1511" s="23"/>
      <c r="E1511" s="23"/>
      <c r="F1511" s="23"/>
      <c r="G1511" s="23"/>
      <c r="H1511" s="23"/>
      <c r="I1511" s="23"/>
      <c r="J1511" s="23"/>
      <c r="K1511" s="23"/>
      <c r="L1511" s="23"/>
      <c r="M1511" s="23"/>
      <c r="N1511" s="23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3"/>
      <c r="AB1511" s="23"/>
      <c r="AC1511" s="23"/>
    </row>
    <row r="1512" spans="1:29" x14ac:dyDescent="0.3">
      <c r="A1512" s="23"/>
      <c r="B1512" s="23"/>
      <c r="C1512" s="23"/>
      <c r="D1512" s="23"/>
      <c r="E1512" s="23"/>
      <c r="F1512" s="23"/>
      <c r="G1512" s="23"/>
      <c r="H1512" s="23"/>
      <c r="I1512" s="23"/>
      <c r="J1512" s="23"/>
      <c r="K1512" s="23"/>
      <c r="L1512" s="23"/>
      <c r="M1512" s="23"/>
      <c r="N1512" s="23"/>
      <c r="O1512" s="23"/>
      <c r="P1512" s="23"/>
      <c r="Q1512" s="23"/>
      <c r="R1512" s="23"/>
      <c r="S1512" s="23"/>
      <c r="T1512" s="23"/>
      <c r="U1512" s="23"/>
      <c r="V1512" s="23"/>
      <c r="W1512" s="23"/>
      <c r="X1512" s="23"/>
      <c r="Y1512" s="23"/>
      <c r="Z1512" s="23"/>
      <c r="AA1512" s="23"/>
      <c r="AB1512" s="23"/>
      <c r="AC1512" s="23"/>
    </row>
    <row r="1513" spans="1:29" x14ac:dyDescent="0.3">
      <c r="A1513" s="23"/>
      <c r="B1513" s="23"/>
      <c r="C1513" s="23"/>
      <c r="D1513" s="23"/>
      <c r="E1513" s="23"/>
      <c r="F1513" s="23"/>
      <c r="G1513" s="23"/>
      <c r="H1513" s="23"/>
      <c r="I1513" s="23"/>
      <c r="J1513" s="23"/>
      <c r="K1513" s="23"/>
      <c r="L1513" s="23"/>
      <c r="M1513" s="23"/>
      <c r="N1513" s="23"/>
      <c r="O1513" s="23"/>
      <c r="P1513" s="23"/>
      <c r="Q1513" s="23"/>
      <c r="R1513" s="23"/>
      <c r="S1513" s="23"/>
      <c r="T1513" s="23"/>
      <c r="U1513" s="23"/>
      <c r="V1513" s="23"/>
      <c r="W1513" s="23"/>
      <c r="X1513" s="23"/>
      <c r="Y1513" s="23"/>
      <c r="Z1513" s="23"/>
      <c r="AA1513" s="23"/>
      <c r="AB1513" s="23"/>
      <c r="AC1513" s="23"/>
    </row>
    <row r="1514" spans="1:29" x14ac:dyDescent="0.3">
      <c r="A1514" s="23"/>
      <c r="B1514" s="23"/>
      <c r="C1514" s="23"/>
      <c r="D1514" s="23"/>
      <c r="E1514" s="23"/>
      <c r="F1514" s="23"/>
      <c r="G1514" s="23"/>
      <c r="H1514" s="23"/>
      <c r="I1514" s="23"/>
      <c r="J1514" s="23"/>
      <c r="K1514" s="23"/>
      <c r="L1514" s="23"/>
      <c r="M1514" s="23"/>
      <c r="N1514" s="23"/>
      <c r="O1514" s="23"/>
      <c r="P1514" s="23"/>
      <c r="Q1514" s="23"/>
      <c r="R1514" s="23"/>
      <c r="S1514" s="23"/>
      <c r="T1514" s="23"/>
      <c r="U1514" s="23"/>
      <c r="V1514" s="23"/>
      <c r="W1514" s="23"/>
      <c r="X1514" s="23"/>
      <c r="Y1514" s="23"/>
      <c r="Z1514" s="23"/>
      <c r="AA1514" s="23"/>
      <c r="AB1514" s="23"/>
      <c r="AC1514" s="23"/>
    </row>
    <row r="1515" spans="1:29" x14ac:dyDescent="0.3">
      <c r="A1515" s="23"/>
      <c r="B1515" s="23"/>
      <c r="C1515" s="23"/>
      <c r="D1515" s="23"/>
      <c r="E1515" s="23"/>
      <c r="F1515" s="23"/>
      <c r="G1515" s="23"/>
      <c r="H1515" s="23"/>
      <c r="I1515" s="23"/>
      <c r="J1515" s="23"/>
      <c r="K1515" s="23"/>
      <c r="L1515" s="23"/>
      <c r="M1515" s="23"/>
      <c r="N1515" s="23"/>
      <c r="O1515" s="23"/>
      <c r="P1515" s="23"/>
      <c r="Q1515" s="23"/>
      <c r="R1515" s="23"/>
      <c r="S1515" s="23"/>
      <c r="T1515" s="23"/>
      <c r="U1515" s="23"/>
      <c r="V1515" s="23"/>
      <c r="W1515" s="23"/>
      <c r="X1515" s="23"/>
      <c r="Y1515" s="23"/>
      <c r="Z1515" s="23"/>
      <c r="AA1515" s="23"/>
      <c r="AB1515" s="23"/>
      <c r="AC1515" s="23"/>
    </row>
    <row r="1516" spans="1:29" x14ac:dyDescent="0.3">
      <c r="A1516" s="23"/>
      <c r="B1516" s="23"/>
      <c r="C1516" s="23"/>
      <c r="D1516" s="23"/>
      <c r="E1516" s="23"/>
      <c r="F1516" s="23"/>
      <c r="G1516" s="23"/>
      <c r="H1516" s="23"/>
      <c r="I1516" s="23"/>
      <c r="J1516" s="23"/>
      <c r="K1516" s="23"/>
      <c r="L1516" s="23"/>
      <c r="M1516" s="23"/>
      <c r="N1516" s="23"/>
      <c r="O1516" s="23"/>
      <c r="P1516" s="23"/>
      <c r="Q1516" s="23"/>
      <c r="R1516" s="23"/>
      <c r="S1516" s="23"/>
      <c r="T1516" s="23"/>
      <c r="U1516" s="23"/>
      <c r="V1516" s="23"/>
      <c r="W1516" s="23"/>
      <c r="X1516" s="23"/>
      <c r="Y1516" s="23"/>
      <c r="Z1516" s="23"/>
      <c r="AA1516" s="23"/>
      <c r="AB1516" s="23"/>
      <c r="AC1516" s="23"/>
    </row>
    <row r="1517" spans="1:29" x14ac:dyDescent="0.3">
      <c r="A1517" s="23"/>
      <c r="B1517" s="23"/>
      <c r="C1517" s="23"/>
      <c r="D1517" s="23"/>
      <c r="E1517" s="23"/>
      <c r="F1517" s="23"/>
      <c r="G1517" s="23"/>
      <c r="H1517" s="23"/>
      <c r="I1517" s="23"/>
      <c r="J1517" s="23"/>
      <c r="K1517" s="23"/>
      <c r="L1517" s="23"/>
      <c r="M1517" s="23"/>
      <c r="N1517" s="23"/>
      <c r="O1517" s="23"/>
      <c r="P1517" s="23"/>
      <c r="Q1517" s="23"/>
      <c r="R1517" s="23"/>
      <c r="S1517" s="23"/>
      <c r="T1517" s="23"/>
      <c r="U1517" s="23"/>
      <c r="V1517" s="23"/>
      <c r="W1517" s="23"/>
      <c r="X1517" s="23"/>
      <c r="Y1517" s="23"/>
      <c r="Z1517" s="23"/>
      <c r="AA1517" s="23"/>
      <c r="AB1517" s="23"/>
      <c r="AC1517" s="23"/>
    </row>
    <row r="1518" spans="1:29" x14ac:dyDescent="0.3">
      <c r="A1518" s="23"/>
      <c r="B1518" s="23"/>
      <c r="C1518" s="23"/>
      <c r="D1518" s="23"/>
      <c r="E1518" s="23"/>
      <c r="F1518" s="23"/>
      <c r="G1518" s="23"/>
      <c r="H1518" s="23"/>
      <c r="I1518" s="23"/>
      <c r="J1518" s="23"/>
      <c r="K1518" s="23"/>
      <c r="L1518" s="23"/>
      <c r="M1518" s="23"/>
      <c r="N1518" s="23"/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  <c r="Z1518" s="23"/>
      <c r="AA1518" s="23"/>
      <c r="AB1518" s="23"/>
      <c r="AC1518" s="23"/>
    </row>
    <row r="1519" spans="1:29" x14ac:dyDescent="0.3">
      <c r="A1519" s="23"/>
      <c r="B1519" s="23"/>
      <c r="C1519" s="23"/>
      <c r="D1519" s="23"/>
      <c r="E1519" s="23"/>
      <c r="F1519" s="23"/>
      <c r="G1519" s="23"/>
      <c r="H1519" s="23"/>
      <c r="I1519" s="23"/>
      <c r="J1519" s="23"/>
      <c r="K1519" s="23"/>
      <c r="L1519" s="23"/>
      <c r="M1519" s="23"/>
      <c r="N1519" s="23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</row>
    <row r="1520" spans="1:29" x14ac:dyDescent="0.3">
      <c r="A1520" s="23"/>
      <c r="B1520" s="23"/>
      <c r="C1520" s="23"/>
      <c r="D1520" s="23"/>
      <c r="E1520" s="23"/>
      <c r="F1520" s="23"/>
      <c r="G1520" s="23"/>
      <c r="H1520" s="23"/>
      <c r="I1520" s="23"/>
      <c r="J1520" s="23"/>
      <c r="K1520" s="23"/>
      <c r="L1520" s="23"/>
      <c r="M1520" s="23"/>
      <c r="N1520" s="23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</row>
    <row r="1521" spans="1:29" x14ac:dyDescent="0.3">
      <c r="A1521" s="23"/>
      <c r="B1521" s="23"/>
      <c r="C1521" s="23"/>
      <c r="D1521" s="23"/>
      <c r="E1521" s="23"/>
      <c r="F1521" s="23"/>
      <c r="G1521" s="23"/>
      <c r="H1521" s="23"/>
      <c r="I1521" s="23"/>
      <c r="J1521" s="23"/>
      <c r="K1521" s="23"/>
      <c r="L1521" s="23"/>
      <c r="M1521" s="23"/>
      <c r="N1521" s="23"/>
      <c r="O1521" s="23"/>
      <c r="P1521" s="23"/>
      <c r="Q1521" s="23"/>
      <c r="R1521" s="23"/>
      <c r="S1521" s="23"/>
      <c r="T1521" s="23"/>
      <c r="U1521" s="23"/>
      <c r="V1521" s="23"/>
      <c r="W1521" s="23"/>
      <c r="X1521" s="23"/>
      <c r="Y1521" s="23"/>
      <c r="Z1521" s="23"/>
      <c r="AA1521" s="23"/>
      <c r="AB1521" s="23"/>
      <c r="AC1521" s="23"/>
    </row>
    <row r="1522" spans="1:29" x14ac:dyDescent="0.3">
      <c r="A1522" s="23"/>
      <c r="B1522" s="23"/>
      <c r="C1522" s="23"/>
      <c r="D1522" s="23"/>
      <c r="E1522" s="23"/>
      <c r="F1522" s="23"/>
      <c r="G1522" s="23"/>
      <c r="H1522" s="23"/>
      <c r="I1522" s="23"/>
      <c r="J1522" s="23"/>
      <c r="K1522" s="23"/>
      <c r="L1522" s="23"/>
      <c r="M1522" s="23"/>
      <c r="N1522" s="23"/>
      <c r="O1522" s="23"/>
      <c r="P1522" s="23"/>
      <c r="Q1522" s="23"/>
      <c r="R1522" s="23"/>
      <c r="S1522" s="23"/>
      <c r="T1522" s="23"/>
      <c r="U1522" s="23"/>
      <c r="V1522" s="23"/>
      <c r="W1522" s="23"/>
      <c r="X1522" s="23"/>
      <c r="Y1522" s="23"/>
      <c r="Z1522" s="23"/>
      <c r="AA1522" s="23"/>
      <c r="AB1522" s="23"/>
      <c r="AC1522" s="23"/>
    </row>
    <row r="1523" spans="1:29" x14ac:dyDescent="0.3">
      <c r="A1523" s="23"/>
      <c r="B1523" s="23"/>
      <c r="C1523" s="23"/>
      <c r="D1523" s="23"/>
      <c r="E1523" s="23"/>
      <c r="F1523" s="23"/>
      <c r="G1523" s="23"/>
      <c r="H1523" s="23"/>
      <c r="I1523" s="23"/>
      <c r="J1523" s="23"/>
      <c r="K1523" s="23"/>
      <c r="L1523" s="23"/>
      <c r="M1523" s="23"/>
      <c r="N1523" s="23"/>
      <c r="O1523" s="23"/>
      <c r="P1523" s="23"/>
      <c r="Q1523" s="23"/>
      <c r="R1523" s="23"/>
      <c r="S1523" s="23"/>
      <c r="T1523" s="23"/>
      <c r="U1523" s="23"/>
      <c r="V1523" s="23"/>
      <c r="W1523" s="23"/>
      <c r="X1523" s="23"/>
      <c r="Y1523" s="23"/>
      <c r="Z1523" s="23"/>
      <c r="AA1523" s="23"/>
      <c r="AB1523" s="23"/>
      <c r="AC1523" s="23"/>
    </row>
    <row r="1524" spans="1:29" x14ac:dyDescent="0.3">
      <c r="A1524" s="23"/>
      <c r="B1524" s="23"/>
      <c r="C1524" s="23"/>
      <c r="D1524" s="23"/>
      <c r="E1524" s="23"/>
      <c r="F1524" s="23"/>
      <c r="G1524" s="23"/>
      <c r="H1524" s="23"/>
      <c r="I1524" s="23"/>
      <c r="J1524" s="23"/>
      <c r="K1524" s="23"/>
      <c r="L1524" s="23"/>
      <c r="M1524" s="23"/>
      <c r="N1524" s="23"/>
      <c r="O1524" s="23"/>
      <c r="P1524" s="23"/>
      <c r="Q1524" s="23"/>
      <c r="R1524" s="23"/>
      <c r="S1524" s="23"/>
      <c r="T1524" s="23"/>
      <c r="U1524" s="23"/>
      <c r="V1524" s="23"/>
      <c r="W1524" s="23"/>
      <c r="X1524" s="23"/>
      <c r="Y1524" s="23"/>
      <c r="Z1524" s="23"/>
      <c r="AA1524" s="23"/>
      <c r="AB1524" s="23"/>
      <c r="AC1524" s="23"/>
    </row>
    <row r="1525" spans="1:29" x14ac:dyDescent="0.3">
      <c r="A1525" s="23"/>
      <c r="B1525" s="23"/>
      <c r="C1525" s="23"/>
      <c r="D1525" s="23"/>
      <c r="E1525" s="23"/>
      <c r="F1525" s="23"/>
      <c r="G1525" s="23"/>
      <c r="H1525" s="23"/>
      <c r="I1525" s="23"/>
      <c r="J1525" s="23"/>
      <c r="K1525" s="23"/>
      <c r="L1525" s="23"/>
      <c r="M1525" s="23"/>
      <c r="N1525" s="23"/>
      <c r="O1525" s="23"/>
      <c r="P1525" s="23"/>
      <c r="Q1525" s="23"/>
      <c r="R1525" s="23"/>
      <c r="S1525" s="23"/>
      <c r="T1525" s="23"/>
      <c r="U1525" s="23"/>
      <c r="V1525" s="23"/>
      <c r="W1525" s="23"/>
      <c r="X1525" s="23"/>
      <c r="Y1525" s="23"/>
      <c r="Z1525" s="23"/>
      <c r="AA1525" s="23"/>
      <c r="AB1525" s="23"/>
      <c r="AC1525" s="23"/>
    </row>
    <row r="1526" spans="1:29" x14ac:dyDescent="0.3">
      <c r="A1526" s="23"/>
      <c r="B1526" s="23"/>
      <c r="C1526" s="23"/>
      <c r="D1526" s="23"/>
      <c r="E1526" s="23"/>
      <c r="F1526" s="23"/>
      <c r="G1526" s="23"/>
      <c r="H1526" s="23"/>
      <c r="I1526" s="23"/>
      <c r="J1526" s="23"/>
      <c r="K1526" s="23"/>
      <c r="L1526" s="23"/>
      <c r="M1526" s="23"/>
      <c r="N1526" s="23"/>
      <c r="O1526" s="23"/>
      <c r="P1526" s="23"/>
      <c r="Q1526" s="23"/>
      <c r="R1526" s="23"/>
      <c r="S1526" s="23"/>
      <c r="T1526" s="23"/>
      <c r="U1526" s="23"/>
      <c r="V1526" s="23"/>
      <c r="W1526" s="23"/>
      <c r="X1526" s="23"/>
      <c r="Y1526" s="23"/>
      <c r="Z1526" s="23"/>
      <c r="AA1526" s="23"/>
      <c r="AB1526" s="23"/>
      <c r="AC1526" s="23"/>
    </row>
    <row r="1527" spans="1:29" x14ac:dyDescent="0.3">
      <c r="A1527" s="23"/>
      <c r="B1527" s="23"/>
      <c r="C1527" s="23"/>
      <c r="D1527" s="23"/>
      <c r="E1527" s="23"/>
      <c r="F1527" s="23"/>
      <c r="G1527" s="23"/>
      <c r="H1527" s="23"/>
      <c r="I1527" s="23"/>
      <c r="J1527" s="23"/>
      <c r="K1527" s="23"/>
      <c r="L1527" s="23"/>
      <c r="M1527" s="23"/>
      <c r="N1527" s="23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3"/>
      <c r="AB1527" s="23"/>
      <c r="AC1527" s="23"/>
    </row>
    <row r="1528" spans="1:29" x14ac:dyDescent="0.3">
      <c r="A1528" s="23"/>
      <c r="B1528" s="23"/>
      <c r="C1528" s="23"/>
      <c r="D1528" s="23"/>
      <c r="E1528" s="23"/>
      <c r="F1528" s="23"/>
      <c r="G1528" s="23"/>
      <c r="H1528" s="23"/>
      <c r="I1528" s="23"/>
      <c r="J1528" s="23"/>
      <c r="K1528" s="23"/>
      <c r="L1528" s="23"/>
      <c r="M1528" s="23"/>
      <c r="N1528" s="23"/>
      <c r="O1528" s="23"/>
      <c r="P1528" s="23"/>
      <c r="Q1528" s="23"/>
      <c r="R1528" s="23"/>
      <c r="S1528" s="23"/>
      <c r="T1528" s="23"/>
      <c r="U1528" s="23"/>
      <c r="V1528" s="23"/>
      <c r="W1528" s="23"/>
      <c r="X1528" s="23"/>
      <c r="Y1528" s="23"/>
      <c r="Z1528" s="23"/>
      <c r="AA1528" s="23"/>
      <c r="AB1528" s="23"/>
      <c r="AC1528" s="23"/>
    </row>
    <row r="1529" spans="1:29" x14ac:dyDescent="0.3">
      <c r="A1529" s="23"/>
      <c r="B1529" s="23"/>
      <c r="C1529" s="23"/>
      <c r="D1529" s="23"/>
      <c r="E1529" s="23"/>
      <c r="F1529" s="23"/>
      <c r="G1529" s="23"/>
      <c r="H1529" s="23"/>
      <c r="I1529" s="23"/>
      <c r="J1529" s="23"/>
      <c r="K1529" s="23"/>
      <c r="L1529" s="23"/>
      <c r="M1529" s="23"/>
      <c r="N1529" s="23"/>
      <c r="O1529" s="23"/>
      <c r="P1529" s="23"/>
      <c r="Q1529" s="23"/>
      <c r="R1529" s="23"/>
      <c r="S1529" s="23"/>
      <c r="T1529" s="23"/>
      <c r="U1529" s="23"/>
      <c r="V1529" s="23"/>
      <c r="W1529" s="23"/>
      <c r="X1529" s="23"/>
      <c r="Y1529" s="23"/>
      <c r="Z1529" s="23"/>
      <c r="AA1529" s="23"/>
      <c r="AB1529" s="23"/>
      <c r="AC1529" s="23"/>
    </row>
    <row r="1530" spans="1:29" x14ac:dyDescent="0.3">
      <c r="A1530" s="23"/>
      <c r="B1530" s="23"/>
      <c r="C1530" s="23"/>
      <c r="D1530" s="23"/>
      <c r="E1530" s="23"/>
      <c r="F1530" s="23"/>
      <c r="G1530" s="23"/>
      <c r="H1530" s="23"/>
      <c r="I1530" s="23"/>
      <c r="J1530" s="23"/>
      <c r="K1530" s="23"/>
      <c r="L1530" s="23"/>
      <c r="M1530" s="23"/>
      <c r="N1530" s="23"/>
      <c r="O1530" s="23"/>
      <c r="P1530" s="23"/>
      <c r="Q1530" s="23"/>
      <c r="R1530" s="23"/>
      <c r="S1530" s="23"/>
      <c r="T1530" s="23"/>
      <c r="U1530" s="23"/>
      <c r="V1530" s="23"/>
      <c r="W1530" s="23"/>
      <c r="X1530" s="23"/>
      <c r="Y1530" s="23"/>
      <c r="Z1530" s="23"/>
      <c r="AA1530" s="23"/>
      <c r="AB1530" s="23"/>
      <c r="AC1530" s="23"/>
    </row>
    <row r="1531" spans="1:29" x14ac:dyDescent="0.3">
      <c r="A1531" s="23"/>
      <c r="B1531" s="23"/>
      <c r="C1531" s="23"/>
      <c r="D1531" s="23"/>
      <c r="E1531" s="23"/>
      <c r="F1531" s="23"/>
      <c r="G1531" s="23"/>
      <c r="H1531" s="23"/>
      <c r="I1531" s="23"/>
      <c r="J1531" s="23"/>
      <c r="K1531" s="23"/>
      <c r="L1531" s="23"/>
      <c r="M1531" s="23"/>
      <c r="N1531" s="23"/>
      <c r="O1531" s="23"/>
      <c r="P1531" s="23"/>
      <c r="Q1531" s="23"/>
      <c r="R1531" s="23"/>
      <c r="S1531" s="23"/>
      <c r="T1531" s="23"/>
      <c r="U1531" s="23"/>
      <c r="V1531" s="23"/>
      <c r="W1531" s="23"/>
      <c r="X1531" s="23"/>
      <c r="Y1531" s="23"/>
      <c r="Z1531" s="23"/>
      <c r="AA1531" s="23"/>
      <c r="AB1531" s="23"/>
      <c r="AC1531" s="23"/>
    </row>
    <row r="1532" spans="1:29" x14ac:dyDescent="0.3">
      <c r="A1532" s="23"/>
      <c r="B1532" s="23"/>
      <c r="C1532" s="23"/>
      <c r="D1532" s="23"/>
      <c r="E1532" s="23"/>
      <c r="F1532" s="23"/>
      <c r="G1532" s="23"/>
      <c r="H1532" s="23"/>
      <c r="I1532" s="23"/>
      <c r="J1532" s="23"/>
      <c r="K1532" s="23"/>
      <c r="L1532" s="23"/>
      <c r="M1532" s="23"/>
      <c r="N1532" s="23"/>
      <c r="O1532" s="23"/>
      <c r="P1532" s="23"/>
      <c r="Q1532" s="23"/>
      <c r="R1532" s="23"/>
      <c r="S1532" s="23"/>
      <c r="T1532" s="23"/>
      <c r="U1532" s="23"/>
      <c r="V1532" s="23"/>
      <c r="W1532" s="23"/>
      <c r="X1532" s="23"/>
      <c r="Y1532" s="23"/>
      <c r="Z1532" s="23"/>
      <c r="AA1532" s="23"/>
      <c r="AB1532" s="23"/>
      <c r="AC1532" s="23"/>
    </row>
    <row r="1533" spans="1:29" x14ac:dyDescent="0.3">
      <c r="A1533" s="23"/>
      <c r="B1533" s="23"/>
      <c r="C1533" s="23"/>
      <c r="D1533" s="23"/>
      <c r="E1533" s="23"/>
      <c r="F1533" s="23"/>
      <c r="G1533" s="23"/>
      <c r="H1533" s="23"/>
      <c r="I1533" s="23"/>
      <c r="J1533" s="23"/>
      <c r="K1533" s="23"/>
      <c r="L1533" s="23"/>
      <c r="M1533" s="23"/>
      <c r="N1533" s="23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</row>
    <row r="1534" spans="1:29" x14ac:dyDescent="0.3">
      <c r="A1534" s="23"/>
      <c r="B1534" s="23"/>
      <c r="C1534" s="23"/>
      <c r="D1534" s="23"/>
      <c r="E1534" s="23"/>
      <c r="F1534" s="23"/>
      <c r="G1534" s="23"/>
      <c r="H1534" s="23"/>
      <c r="I1534" s="23"/>
      <c r="J1534" s="23"/>
      <c r="K1534" s="23"/>
      <c r="L1534" s="23"/>
      <c r="M1534" s="23"/>
      <c r="N1534" s="23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  <c r="Z1534" s="23"/>
      <c r="AA1534" s="23"/>
      <c r="AB1534" s="23"/>
      <c r="AC1534" s="23"/>
    </row>
    <row r="1535" spans="1:29" x14ac:dyDescent="0.3">
      <c r="A1535" s="23"/>
      <c r="B1535" s="23"/>
      <c r="C1535" s="23"/>
      <c r="D1535" s="23"/>
      <c r="E1535" s="23"/>
      <c r="F1535" s="23"/>
      <c r="G1535" s="23"/>
      <c r="H1535" s="23"/>
      <c r="I1535" s="23"/>
      <c r="J1535" s="23"/>
      <c r="K1535" s="23"/>
      <c r="L1535" s="23"/>
      <c r="M1535" s="23"/>
      <c r="N1535" s="23"/>
      <c r="O1535" s="23"/>
      <c r="P1535" s="23"/>
      <c r="Q1535" s="23"/>
      <c r="R1535" s="23"/>
      <c r="S1535" s="23"/>
      <c r="T1535" s="23"/>
      <c r="U1535" s="23"/>
      <c r="V1535" s="23"/>
      <c r="W1535" s="23"/>
      <c r="X1535" s="23"/>
      <c r="Y1535" s="23"/>
      <c r="Z1535" s="23"/>
      <c r="AA1535" s="23"/>
      <c r="AB1535" s="23"/>
      <c r="AC1535" s="23"/>
    </row>
    <row r="1536" spans="1:29" x14ac:dyDescent="0.3">
      <c r="A1536" s="23"/>
      <c r="B1536" s="23"/>
      <c r="C1536" s="23"/>
      <c r="D1536" s="23"/>
      <c r="E1536" s="23"/>
      <c r="F1536" s="23"/>
      <c r="G1536" s="23"/>
      <c r="H1536" s="23"/>
      <c r="I1536" s="23"/>
      <c r="J1536" s="23"/>
      <c r="K1536" s="23"/>
      <c r="L1536" s="23"/>
      <c r="M1536" s="23"/>
      <c r="N1536" s="23"/>
      <c r="O1536" s="23"/>
      <c r="P1536" s="23"/>
      <c r="Q1536" s="23"/>
      <c r="R1536" s="23"/>
      <c r="S1536" s="23"/>
      <c r="T1536" s="23"/>
      <c r="U1536" s="23"/>
      <c r="V1536" s="23"/>
      <c r="W1536" s="23"/>
      <c r="X1536" s="23"/>
      <c r="Y1536" s="23"/>
      <c r="Z1536" s="23"/>
      <c r="AA1536" s="23"/>
      <c r="AB1536" s="23"/>
      <c r="AC1536" s="23"/>
    </row>
    <row r="1537" spans="1:29" x14ac:dyDescent="0.3">
      <c r="A1537" s="23"/>
      <c r="B1537" s="23"/>
      <c r="C1537" s="23"/>
      <c r="D1537" s="23"/>
      <c r="E1537" s="23"/>
      <c r="F1537" s="23"/>
      <c r="G1537" s="23"/>
      <c r="H1537" s="23"/>
      <c r="I1537" s="23"/>
      <c r="J1537" s="23"/>
      <c r="K1537" s="23"/>
      <c r="L1537" s="23"/>
      <c r="M1537" s="23"/>
      <c r="N1537" s="23"/>
      <c r="O1537" s="23"/>
      <c r="P1537" s="23"/>
      <c r="Q1537" s="23"/>
      <c r="R1537" s="23"/>
      <c r="S1537" s="23"/>
      <c r="T1537" s="23"/>
      <c r="U1537" s="23"/>
      <c r="V1537" s="23"/>
      <c r="W1537" s="23"/>
      <c r="X1537" s="23"/>
      <c r="Y1537" s="23"/>
      <c r="Z1537" s="23"/>
      <c r="AA1537" s="23"/>
      <c r="AB1537" s="23"/>
      <c r="AC1537" s="23"/>
    </row>
    <row r="1538" spans="1:29" x14ac:dyDescent="0.3">
      <c r="A1538" s="23"/>
      <c r="B1538" s="23"/>
      <c r="C1538" s="23"/>
      <c r="D1538" s="23"/>
      <c r="E1538" s="23"/>
      <c r="F1538" s="23"/>
      <c r="G1538" s="23"/>
      <c r="H1538" s="23"/>
      <c r="I1538" s="23"/>
      <c r="J1538" s="23"/>
      <c r="K1538" s="23"/>
      <c r="L1538" s="23"/>
      <c r="M1538" s="23"/>
      <c r="N1538" s="23"/>
      <c r="O1538" s="23"/>
      <c r="P1538" s="23"/>
      <c r="Q1538" s="23"/>
      <c r="R1538" s="23"/>
      <c r="S1538" s="23"/>
      <c r="T1538" s="23"/>
      <c r="U1538" s="23"/>
      <c r="V1538" s="23"/>
      <c r="W1538" s="23"/>
      <c r="X1538" s="23"/>
      <c r="Y1538" s="23"/>
      <c r="Z1538" s="23"/>
      <c r="AA1538" s="23"/>
      <c r="AB1538" s="23"/>
      <c r="AC1538" s="23"/>
    </row>
    <row r="1539" spans="1:29" x14ac:dyDescent="0.3">
      <c r="A1539" s="23"/>
      <c r="B1539" s="23"/>
      <c r="C1539" s="23"/>
      <c r="D1539" s="23"/>
      <c r="E1539" s="23"/>
      <c r="F1539" s="23"/>
      <c r="G1539" s="23"/>
      <c r="H1539" s="23"/>
      <c r="I1539" s="23"/>
      <c r="J1539" s="23"/>
      <c r="K1539" s="23"/>
      <c r="L1539" s="23"/>
      <c r="M1539" s="23"/>
      <c r="N1539" s="23"/>
      <c r="O1539" s="23"/>
      <c r="P1539" s="23"/>
      <c r="Q1539" s="23"/>
      <c r="R1539" s="23"/>
      <c r="S1539" s="23"/>
      <c r="T1539" s="23"/>
      <c r="U1539" s="23"/>
      <c r="V1539" s="23"/>
      <c r="W1539" s="23"/>
      <c r="X1539" s="23"/>
      <c r="Y1539" s="23"/>
      <c r="Z1539" s="23"/>
      <c r="AA1539" s="23"/>
      <c r="AB1539" s="23"/>
      <c r="AC1539" s="23"/>
    </row>
    <row r="1540" spans="1:29" x14ac:dyDescent="0.3">
      <c r="A1540" s="23"/>
      <c r="B1540" s="23"/>
      <c r="C1540" s="23"/>
      <c r="D1540" s="23"/>
      <c r="E1540" s="23"/>
      <c r="F1540" s="23"/>
      <c r="G1540" s="23"/>
      <c r="H1540" s="23"/>
      <c r="I1540" s="23"/>
      <c r="J1540" s="23"/>
      <c r="K1540" s="23"/>
      <c r="L1540" s="23"/>
      <c r="M1540" s="23"/>
      <c r="N1540" s="23"/>
      <c r="O1540" s="23"/>
      <c r="P1540" s="23"/>
      <c r="Q1540" s="23"/>
      <c r="R1540" s="23"/>
      <c r="S1540" s="23"/>
      <c r="T1540" s="23"/>
      <c r="U1540" s="23"/>
      <c r="V1540" s="23"/>
      <c r="W1540" s="23"/>
      <c r="X1540" s="23"/>
      <c r="Y1540" s="23"/>
      <c r="Z1540" s="23"/>
      <c r="AA1540" s="23"/>
      <c r="AB1540" s="23"/>
      <c r="AC1540" s="23"/>
    </row>
    <row r="1541" spans="1:29" x14ac:dyDescent="0.3">
      <c r="A1541" s="23"/>
      <c r="B1541" s="23"/>
      <c r="C1541" s="23"/>
      <c r="D1541" s="23"/>
      <c r="E1541" s="23"/>
      <c r="F1541" s="23"/>
      <c r="G1541" s="23"/>
      <c r="H1541" s="23"/>
      <c r="I1541" s="23"/>
      <c r="J1541" s="23"/>
      <c r="K1541" s="23"/>
      <c r="L1541" s="23"/>
      <c r="M1541" s="23"/>
      <c r="N1541" s="23"/>
      <c r="O1541" s="23"/>
      <c r="P1541" s="23"/>
      <c r="Q1541" s="23"/>
      <c r="R1541" s="23"/>
      <c r="S1541" s="23"/>
      <c r="T1541" s="23"/>
      <c r="U1541" s="23"/>
      <c r="V1541" s="23"/>
      <c r="W1541" s="23"/>
      <c r="X1541" s="23"/>
      <c r="Y1541" s="23"/>
      <c r="Z1541" s="23"/>
      <c r="AA1541" s="23"/>
      <c r="AB1541" s="23"/>
      <c r="AC1541" s="23"/>
    </row>
    <row r="1542" spans="1:29" x14ac:dyDescent="0.3">
      <c r="A1542" s="23"/>
      <c r="B1542" s="23"/>
      <c r="C1542" s="23"/>
      <c r="D1542" s="23"/>
      <c r="E1542" s="23"/>
      <c r="F1542" s="23"/>
      <c r="G1542" s="23"/>
      <c r="H1542" s="23"/>
      <c r="I1542" s="23"/>
      <c r="J1542" s="23"/>
      <c r="K1542" s="23"/>
      <c r="L1542" s="23"/>
      <c r="M1542" s="23"/>
      <c r="N1542" s="23"/>
      <c r="O1542" s="23"/>
      <c r="P1542" s="23"/>
      <c r="Q1542" s="23"/>
      <c r="R1542" s="23"/>
      <c r="S1542" s="23"/>
      <c r="T1542" s="23"/>
      <c r="U1542" s="23"/>
      <c r="V1542" s="23"/>
      <c r="W1542" s="23"/>
      <c r="X1542" s="23"/>
      <c r="Y1542" s="23"/>
      <c r="Z1542" s="23"/>
      <c r="AA1542" s="23"/>
      <c r="AB1542" s="23"/>
      <c r="AC1542" s="23"/>
    </row>
    <row r="1543" spans="1:29" x14ac:dyDescent="0.3">
      <c r="A1543" s="23"/>
      <c r="B1543" s="23"/>
      <c r="C1543" s="23"/>
      <c r="D1543" s="23"/>
      <c r="E1543" s="23"/>
      <c r="F1543" s="23"/>
      <c r="G1543" s="23"/>
      <c r="H1543" s="23"/>
      <c r="I1543" s="23"/>
      <c r="J1543" s="23"/>
      <c r="K1543" s="23"/>
      <c r="L1543" s="23"/>
      <c r="M1543" s="23"/>
      <c r="N1543" s="23"/>
      <c r="O1543" s="23"/>
      <c r="P1543" s="23"/>
      <c r="Q1543" s="23"/>
      <c r="R1543" s="23"/>
      <c r="S1543" s="23"/>
      <c r="T1543" s="23"/>
      <c r="U1543" s="23"/>
      <c r="V1543" s="23"/>
      <c r="W1543" s="23"/>
      <c r="X1543" s="23"/>
      <c r="Y1543" s="23"/>
      <c r="Z1543" s="23"/>
      <c r="AA1543" s="23"/>
      <c r="AB1543" s="23"/>
      <c r="AC1543" s="23"/>
    </row>
    <row r="1544" spans="1:29" x14ac:dyDescent="0.3">
      <c r="A1544" s="23"/>
      <c r="B1544" s="23"/>
      <c r="C1544" s="23"/>
      <c r="D1544" s="23"/>
      <c r="E1544" s="23"/>
      <c r="F1544" s="23"/>
      <c r="G1544" s="23"/>
      <c r="H1544" s="23"/>
      <c r="I1544" s="23"/>
      <c r="J1544" s="23"/>
      <c r="K1544" s="23"/>
      <c r="L1544" s="23"/>
      <c r="M1544" s="23"/>
      <c r="N1544" s="23"/>
      <c r="O1544" s="23"/>
      <c r="P1544" s="23"/>
      <c r="Q1544" s="23"/>
      <c r="R1544" s="23"/>
      <c r="S1544" s="23"/>
      <c r="T1544" s="23"/>
      <c r="U1544" s="23"/>
      <c r="V1544" s="23"/>
      <c r="W1544" s="23"/>
      <c r="X1544" s="23"/>
      <c r="Y1544" s="23"/>
      <c r="Z1544" s="23"/>
      <c r="AA1544" s="23"/>
      <c r="AB1544" s="23"/>
      <c r="AC1544" s="23"/>
    </row>
    <row r="1545" spans="1:29" x14ac:dyDescent="0.3">
      <c r="A1545" s="23"/>
      <c r="B1545" s="23"/>
      <c r="C1545" s="23"/>
      <c r="D1545" s="23"/>
      <c r="E1545" s="23"/>
      <c r="F1545" s="23"/>
      <c r="G1545" s="23"/>
      <c r="H1545" s="23"/>
      <c r="I1545" s="23"/>
      <c r="J1545" s="23"/>
      <c r="K1545" s="23"/>
      <c r="L1545" s="23"/>
      <c r="M1545" s="23"/>
      <c r="N1545" s="23"/>
      <c r="O1545" s="23"/>
      <c r="P1545" s="23"/>
      <c r="Q1545" s="23"/>
      <c r="R1545" s="23"/>
      <c r="S1545" s="23"/>
      <c r="T1545" s="23"/>
      <c r="U1545" s="23"/>
      <c r="V1545" s="23"/>
      <c r="W1545" s="23"/>
      <c r="X1545" s="23"/>
      <c r="Y1545" s="23"/>
      <c r="Z1545" s="23"/>
      <c r="AA1545" s="23"/>
      <c r="AB1545" s="23"/>
      <c r="AC1545" s="23"/>
    </row>
    <row r="1546" spans="1:29" x14ac:dyDescent="0.3">
      <c r="A1546" s="23"/>
      <c r="B1546" s="23"/>
      <c r="C1546" s="23"/>
      <c r="D1546" s="23"/>
      <c r="E1546" s="23"/>
      <c r="F1546" s="23"/>
      <c r="G1546" s="23"/>
      <c r="H1546" s="23"/>
      <c r="I1546" s="23"/>
      <c r="J1546" s="23"/>
      <c r="K1546" s="23"/>
      <c r="L1546" s="23"/>
      <c r="M1546" s="23"/>
      <c r="N1546" s="23"/>
      <c r="O1546" s="23"/>
      <c r="P1546" s="23"/>
      <c r="Q1546" s="23"/>
      <c r="R1546" s="23"/>
      <c r="S1546" s="23"/>
      <c r="T1546" s="23"/>
      <c r="U1546" s="23"/>
      <c r="V1546" s="23"/>
      <c r="W1546" s="23"/>
      <c r="X1546" s="23"/>
      <c r="Y1546" s="23"/>
      <c r="Z1546" s="23"/>
      <c r="AA1546" s="23"/>
      <c r="AB1546" s="23"/>
      <c r="AC1546" s="23"/>
    </row>
    <row r="1547" spans="1:29" x14ac:dyDescent="0.3">
      <c r="A1547" s="23"/>
      <c r="B1547" s="23"/>
      <c r="C1547" s="23"/>
      <c r="D1547" s="23"/>
      <c r="E1547" s="23"/>
      <c r="F1547" s="23"/>
      <c r="G1547" s="23"/>
      <c r="H1547" s="23"/>
      <c r="I1547" s="23"/>
      <c r="J1547" s="23"/>
      <c r="K1547" s="23"/>
      <c r="L1547" s="23"/>
      <c r="M1547" s="23"/>
      <c r="N1547" s="23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</row>
    <row r="1548" spans="1:29" x14ac:dyDescent="0.3">
      <c r="A1548" s="23"/>
      <c r="B1548" s="23"/>
      <c r="C1548" s="23"/>
      <c r="D1548" s="23"/>
      <c r="E1548" s="23"/>
      <c r="F1548" s="23"/>
      <c r="G1548" s="23"/>
      <c r="H1548" s="23"/>
      <c r="I1548" s="23"/>
      <c r="J1548" s="23"/>
      <c r="K1548" s="23"/>
      <c r="L1548" s="23"/>
      <c r="M1548" s="23"/>
      <c r="N1548" s="23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</row>
    <row r="1549" spans="1:29" x14ac:dyDescent="0.3">
      <c r="A1549" s="23"/>
      <c r="B1549" s="23"/>
      <c r="C1549" s="23"/>
      <c r="D1549" s="23"/>
      <c r="E1549" s="23"/>
      <c r="F1549" s="23"/>
      <c r="G1549" s="23"/>
      <c r="H1549" s="23"/>
      <c r="I1549" s="23"/>
      <c r="J1549" s="23"/>
      <c r="K1549" s="23"/>
      <c r="L1549" s="23"/>
      <c r="M1549" s="23"/>
      <c r="N1549" s="23"/>
      <c r="O1549" s="23"/>
      <c r="P1549" s="23"/>
      <c r="Q1549" s="23"/>
      <c r="R1549" s="23"/>
      <c r="S1549" s="23"/>
      <c r="T1549" s="23"/>
      <c r="U1549" s="23"/>
      <c r="V1549" s="23"/>
      <c r="W1549" s="23"/>
      <c r="X1549" s="23"/>
      <c r="Y1549" s="23"/>
      <c r="Z1549" s="23"/>
      <c r="AA1549" s="23"/>
      <c r="AB1549" s="23"/>
      <c r="AC1549" s="23"/>
    </row>
    <row r="1550" spans="1:29" x14ac:dyDescent="0.3">
      <c r="A1550" s="23"/>
      <c r="B1550" s="23"/>
      <c r="C1550" s="23"/>
      <c r="D1550" s="23"/>
      <c r="E1550" s="23"/>
      <c r="F1550" s="23"/>
      <c r="G1550" s="23"/>
      <c r="H1550" s="23"/>
      <c r="I1550" s="23"/>
      <c r="J1550" s="23"/>
      <c r="K1550" s="23"/>
      <c r="L1550" s="23"/>
      <c r="M1550" s="23"/>
      <c r="N1550" s="23"/>
      <c r="O1550" s="23"/>
      <c r="P1550" s="23"/>
      <c r="Q1550" s="23"/>
      <c r="R1550" s="23"/>
      <c r="S1550" s="23"/>
      <c r="T1550" s="23"/>
      <c r="U1550" s="23"/>
      <c r="V1550" s="23"/>
      <c r="W1550" s="23"/>
      <c r="X1550" s="23"/>
      <c r="Y1550" s="23"/>
      <c r="Z1550" s="23"/>
      <c r="AA1550" s="23"/>
      <c r="AB1550" s="23"/>
      <c r="AC1550" s="23"/>
    </row>
    <row r="1551" spans="1:29" x14ac:dyDescent="0.3">
      <c r="A1551" s="23"/>
      <c r="B1551" s="23"/>
      <c r="C1551" s="23"/>
      <c r="D1551" s="23"/>
      <c r="E1551" s="23"/>
      <c r="F1551" s="23"/>
      <c r="G1551" s="23"/>
      <c r="H1551" s="23"/>
      <c r="I1551" s="23"/>
      <c r="J1551" s="23"/>
      <c r="K1551" s="23"/>
      <c r="L1551" s="23"/>
      <c r="M1551" s="23"/>
      <c r="N1551" s="23"/>
      <c r="O1551" s="23"/>
      <c r="P1551" s="23"/>
      <c r="Q1551" s="23"/>
      <c r="R1551" s="23"/>
      <c r="S1551" s="23"/>
      <c r="T1551" s="23"/>
      <c r="U1551" s="23"/>
      <c r="V1551" s="23"/>
      <c r="W1551" s="23"/>
      <c r="X1551" s="23"/>
      <c r="Y1551" s="23"/>
      <c r="Z1551" s="23"/>
      <c r="AA1551" s="23"/>
      <c r="AB1551" s="23"/>
      <c r="AC1551" s="23"/>
    </row>
    <row r="1552" spans="1:29" x14ac:dyDescent="0.3">
      <c r="A1552" s="23"/>
      <c r="B1552" s="23"/>
      <c r="C1552" s="23"/>
      <c r="D1552" s="23"/>
      <c r="E1552" s="23"/>
      <c r="F1552" s="23"/>
      <c r="G1552" s="23"/>
      <c r="H1552" s="23"/>
      <c r="I1552" s="23"/>
      <c r="J1552" s="23"/>
      <c r="K1552" s="23"/>
      <c r="L1552" s="23"/>
      <c r="M1552" s="23"/>
      <c r="N1552" s="23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</row>
    <row r="1553" spans="1:29" x14ac:dyDescent="0.3">
      <c r="A1553" s="23"/>
      <c r="B1553" s="23"/>
      <c r="C1553" s="23"/>
      <c r="D1553" s="23"/>
      <c r="E1553" s="23"/>
      <c r="F1553" s="23"/>
      <c r="G1553" s="23"/>
      <c r="H1553" s="23"/>
      <c r="I1553" s="23"/>
      <c r="J1553" s="23"/>
      <c r="K1553" s="23"/>
      <c r="L1553" s="23"/>
      <c r="M1553" s="23"/>
      <c r="N1553" s="23"/>
      <c r="O1553" s="23"/>
      <c r="P1553" s="23"/>
      <c r="Q1553" s="23"/>
      <c r="R1553" s="23"/>
      <c r="S1553" s="23"/>
      <c r="T1553" s="23"/>
      <c r="U1553" s="23"/>
      <c r="V1553" s="23"/>
      <c r="W1553" s="23"/>
      <c r="X1553" s="23"/>
      <c r="Y1553" s="23"/>
      <c r="Z1553" s="23"/>
      <c r="AA1553" s="23"/>
      <c r="AB1553" s="23"/>
      <c r="AC1553" s="23"/>
    </row>
    <row r="1554" spans="1:29" x14ac:dyDescent="0.3">
      <c r="A1554" s="23"/>
      <c r="B1554" s="23"/>
      <c r="C1554" s="23"/>
      <c r="D1554" s="23"/>
      <c r="E1554" s="23"/>
      <c r="F1554" s="23"/>
      <c r="G1554" s="23"/>
      <c r="H1554" s="23"/>
      <c r="I1554" s="23"/>
      <c r="J1554" s="23"/>
      <c r="K1554" s="23"/>
      <c r="L1554" s="23"/>
      <c r="M1554" s="23"/>
      <c r="N1554" s="23"/>
      <c r="O1554" s="23"/>
      <c r="P1554" s="23"/>
      <c r="Q1554" s="23"/>
      <c r="R1554" s="23"/>
      <c r="S1554" s="23"/>
      <c r="T1554" s="23"/>
      <c r="U1554" s="23"/>
      <c r="V1554" s="23"/>
      <c r="W1554" s="23"/>
      <c r="X1554" s="23"/>
      <c r="Y1554" s="23"/>
      <c r="Z1554" s="23"/>
      <c r="AA1554" s="23"/>
      <c r="AB1554" s="23"/>
      <c r="AC1554" s="23"/>
    </row>
    <row r="1555" spans="1:29" x14ac:dyDescent="0.3">
      <c r="A1555" s="23"/>
      <c r="B1555" s="23"/>
      <c r="C1555" s="23"/>
      <c r="D1555" s="23"/>
      <c r="E1555" s="23"/>
      <c r="F1555" s="23"/>
      <c r="G1555" s="23"/>
      <c r="H1555" s="23"/>
      <c r="I1555" s="23"/>
      <c r="J1555" s="23"/>
      <c r="K1555" s="23"/>
      <c r="L1555" s="23"/>
      <c r="M1555" s="23"/>
      <c r="N1555" s="23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</row>
    <row r="1556" spans="1:29" x14ac:dyDescent="0.3">
      <c r="A1556" s="23"/>
      <c r="B1556" s="23"/>
      <c r="C1556" s="23"/>
      <c r="D1556" s="23"/>
      <c r="E1556" s="23"/>
      <c r="F1556" s="23"/>
      <c r="G1556" s="23"/>
      <c r="H1556" s="23"/>
      <c r="I1556" s="23"/>
      <c r="J1556" s="23"/>
      <c r="K1556" s="23"/>
      <c r="L1556" s="23"/>
      <c r="M1556" s="23"/>
      <c r="N1556" s="23"/>
      <c r="O1556" s="23"/>
      <c r="P1556" s="23"/>
      <c r="Q1556" s="23"/>
      <c r="R1556" s="23"/>
      <c r="S1556" s="23"/>
      <c r="T1556" s="23"/>
      <c r="U1556" s="23"/>
      <c r="V1556" s="23"/>
      <c r="W1556" s="23"/>
      <c r="X1556" s="23"/>
      <c r="Y1556" s="23"/>
      <c r="Z1556" s="23"/>
      <c r="AA1556" s="23"/>
      <c r="AB1556" s="23"/>
      <c r="AC1556" s="23"/>
    </row>
    <row r="1557" spans="1:29" x14ac:dyDescent="0.3">
      <c r="A1557" s="23"/>
      <c r="B1557" s="23"/>
      <c r="C1557" s="23"/>
      <c r="D1557" s="23"/>
      <c r="E1557" s="23"/>
      <c r="F1557" s="23"/>
      <c r="G1557" s="23"/>
      <c r="H1557" s="23"/>
      <c r="I1557" s="23"/>
      <c r="J1557" s="23"/>
      <c r="K1557" s="23"/>
      <c r="L1557" s="23"/>
      <c r="M1557" s="23"/>
      <c r="N1557" s="23"/>
      <c r="O1557" s="23"/>
      <c r="P1557" s="23"/>
      <c r="Q1557" s="23"/>
      <c r="R1557" s="23"/>
      <c r="S1557" s="23"/>
      <c r="T1557" s="23"/>
      <c r="U1557" s="23"/>
      <c r="V1557" s="23"/>
      <c r="W1557" s="23"/>
      <c r="X1557" s="23"/>
      <c r="Y1557" s="23"/>
      <c r="Z1557" s="23"/>
      <c r="AA1557" s="23"/>
      <c r="AB1557" s="23"/>
      <c r="AC1557" s="23"/>
    </row>
    <row r="1558" spans="1:29" x14ac:dyDescent="0.3">
      <c r="A1558" s="23"/>
      <c r="B1558" s="23"/>
      <c r="C1558" s="23"/>
      <c r="D1558" s="23"/>
      <c r="E1558" s="23"/>
      <c r="F1558" s="23"/>
      <c r="G1558" s="23"/>
      <c r="H1558" s="23"/>
      <c r="I1558" s="23"/>
      <c r="J1558" s="23"/>
      <c r="K1558" s="23"/>
      <c r="L1558" s="23"/>
      <c r="M1558" s="23"/>
      <c r="N1558" s="23"/>
      <c r="O1558" s="23"/>
      <c r="P1558" s="23"/>
      <c r="Q1558" s="23"/>
      <c r="R1558" s="23"/>
      <c r="S1558" s="23"/>
      <c r="T1558" s="23"/>
      <c r="U1558" s="23"/>
      <c r="V1558" s="23"/>
      <c r="W1558" s="23"/>
      <c r="X1558" s="23"/>
      <c r="Y1558" s="23"/>
      <c r="Z1558" s="23"/>
      <c r="AA1558" s="23"/>
      <c r="AB1558" s="23"/>
      <c r="AC1558" s="23"/>
    </row>
    <row r="1559" spans="1:29" x14ac:dyDescent="0.3">
      <c r="A1559" s="23"/>
      <c r="B1559" s="23"/>
      <c r="C1559" s="23"/>
      <c r="D1559" s="23"/>
      <c r="E1559" s="23"/>
      <c r="F1559" s="23"/>
      <c r="G1559" s="23"/>
      <c r="H1559" s="23"/>
      <c r="I1559" s="23"/>
      <c r="J1559" s="23"/>
      <c r="K1559" s="23"/>
      <c r="L1559" s="23"/>
      <c r="M1559" s="23"/>
      <c r="N1559" s="23"/>
      <c r="O1559" s="23"/>
      <c r="P1559" s="23"/>
      <c r="Q1559" s="23"/>
      <c r="R1559" s="23"/>
      <c r="S1559" s="23"/>
      <c r="T1559" s="23"/>
      <c r="U1559" s="23"/>
      <c r="V1559" s="23"/>
      <c r="W1559" s="23"/>
      <c r="X1559" s="23"/>
      <c r="Y1559" s="23"/>
      <c r="Z1559" s="23"/>
      <c r="AA1559" s="23"/>
      <c r="AB1559" s="23"/>
      <c r="AC1559" s="23"/>
    </row>
    <row r="1560" spans="1:29" x14ac:dyDescent="0.3">
      <c r="A1560" s="23"/>
      <c r="B1560" s="23"/>
      <c r="C1560" s="23"/>
      <c r="D1560" s="23"/>
      <c r="E1560" s="23"/>
      <c r="F1560" s="23"/>
      <c r="G1560" s="23"/>
      <c r="H1560" s="23"/>
      <c r="I1560" s="23"/>
      <c r="J1560" s="23"/>
      <c r="K1560" s="23"/>
      <c r="L1560" s="23"/>
      <c r="M1560" s="23"/>
      <c r="N1560" s="23"/>
      <c r="O1560" s="23"/>
      <c r="P1560" s="23"/>
      <c r="Q1560" s="23"/>
      <c r="R1560" s="23"/>
      <c r="S1560" s="23"/>
      <c r="T1560" s="23"/>
      <c r="U1560" s="23"/>
      <c r="V1560" s="23"/>
      <c r="W1560" s="23"/>
      <c r="X1560" s="23"/>
      <c r="Y1560" s="23"/>
      <c r="Z1560" s="23"/>
      <c r="AA1560" s="23"/>
      <c r="AB1560" s="23"/>
      <c r="AC1560" s="23"/>
    </row>
    <row r="1561" spans="1:29" x14ac:dyDescent="0.3">
      <c r="A1561" s="23"/>
      <c r="B1561" s="23"/>
      <c r="C1561" s="23"/>
      <c r="D1561" s="23"/>
      <c r="E1561" s="23"/>
      <c r="F1561" s="23"/>
      <c r="G1561" s="23"/>
      <c r="H1561" s="23"/>
      <c r="I1561" s="23"/>
      <c r="J1561" s="23"/>
      <c r="K1561" s="23"/>
      <c r="L1561" s="23"/>
      <c r="M1561" s="23"/>
      <c r="N1561" s="23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</row>
    <row r="1562" spans="1:29" x14ac:dyDescent="0.3">
      <c r="A1562" s="23"/>
      <c r="B1562" s="23"/>
      <c r="C1562" s="23"/>
      <c r="D1562" s="23"/>
      <c r="E1562" s="23"/>
      <c r="F1562" s="23"/>
      <c r="G1562" s="23"/>
      <c r="H1562" s="23"/>
      <c r="I1562" s="23"/>
      <c r="J1562" s="23"/>
      <c r="K1562" s="23"/>
      <c r="L1562" s="23"/>
      <c r="M1562" s="23"/>
      <c r="N1562" s="23"/>
      <c r="O1562" s="23"/>
      <c r="P1562" s="23"/>
      <c r="Q1562" s="23"/>
      <c r="R1562" s="23"/>
      <c r="S1562" s="23"/>
      <c r="T1562" s="23"/>
      <c r="U1562" s="23"/>
      <c r="V1562" s="23"/>
      <c r="W1562" s="23"/>
      <c r="X1562" s="23"/>
      <c r="Y1562" s="23"/>
      <c r="Z1562" s="23"/>
      <c r="AA1562" s="23"/>
      <c r="AB1562" s="23"/>
      <c r="AC1562" s="23"/>
    </row>
    <row r="1563" spans="1:29" x14ac:dyDescent="0.3">
      <c r="A1563" s="23"/>
      <c r="B1563" s="23"/>
      <c r="C1563" s="23"/>
      <c r="D1563" s="23"/>
      <c r="E1563" s="23"/>
      <c r="F1563" s="23"/>
      <c r="G1563" s="23"/>
      <c r="H1563" s="23"/>
      <c r="I1563" s="23"/>
      <c r="J1563" s="23"/>
      <c r="K1563" s="23"/>
      <c r="L1563" s="23"/>
      <c r="M1563" s="23"/>
      <c r="N1563" s="23"/>
      <c r="O1563" s="23"/>
      <c r="P1563" s="23"/>
      <c r="Q1563" s="23"/>
      <c r="R1563" s="23"/>
      <c r="S1563" s="23"/>
      <c r="T1563" s="23"/>
      <c r="U1563" s="23"/>
      <c r="V1563" s="23"/>
      <c r="W1563" s="23"/>
      <c r="X1563" s="23"/>
      <c r="Y1563" s="23"/>
      <c r="Z1563" s="23"/>
      <c r="AA1563" s="23"/>
      <c r="AB1563" s="23"/>
      <c r="AC1563" s="23"/>
    </row>
    <row r="1564" spans="1:29" x14ac:dyDescent="0.3">
      <c r="A1564" s="23"/>
      <c r="B1564" s="23"/>
      <c r="C1564" s="23"/>
      <c r="D1564" s="23"/>
      <c r="E1564" s="23"/>
      <c r="F1564" s="23"/>
      <c r="G1564" s="23"/>
      <c r="H1564" s="23"/>
      <c r="I1564" s="23"/>
      <c r="J1564" s="23"/>
      <c r="K1564" s="23"/>
      <c r="L1564" s="23"/>
      <c r="M1564" s="23"/>
      <c r="N1564" s="23"/>
      <c r="O1564" s="23"/>
      <c r="P1564" s="23"/>
      <c r="Q1564" s="23"/>
      <c r="R1564" s="23"/>
      <c r="S1564" s="23"/>
      <c r="T1564" s="23"/>
      <c r="U1564" s="23"/>
      <c r="V1564" s="23"/>
      <c r="W1564" s="23"/>
      <c r="X1564" s="23"/>
      <c r="Y1564" s="23"/>
      <c r="Z1564" s="23"/>
      <c r="AA1564" s="23"/>
      <c r="AB1564" s="23"/>
      <c r="AC1564" s="23"/>
    </row>
    <row r="1565" spans="1:29" x14ac:dyDescent="0.3">
      <c r="A1565" s="23"/>
      <c r="B1565" s="23"/>
      <c r="C1565" s="23"/>
      <c r="D1565" s="23"/>
      <c r="E1565" s="23"/>
      <c r="F1565" s="23"/>
      <c r="G1565" s="23"/>
      <c r="H1565" s="23"/>
      <c r="I1565" s="23"/>
      <c r="J1565" s="23"/>
      <c r="K1565" s="23"/>
      <c r="L1565" s="23"/>
      <c r="M1565" s="23"/>
      <c r="N1565" s="23"/>
      <c r="O1565" s="23"/>
      <c r="P1565" s="23"/>
      <c r="Q1565" s="23"/>
      <c r="R1565" s="23"/>
      <c r="S1565" s="23"/>
      <c r="T1565" s="23"/>
      <c r="U1565" s="23"/>
      <c r="V1565" s="23"/>
      <c r="W1565" s="23"/>
      <c r="X1565" s="23"/>
      <c r="Y1565" s="23"/>
      <c r="Z1565" s="23"/>
      <c r="AA1565" s="23"/>
      <c r="AB1565" s="23"/>
      <c r="AC1565" s="23"/>
    </row>
    <row r="1566" spans="1:29" x14ac:dyDescent="0.3">
      <c r="A1566" s="23"/>
      <c r="B1566" s="23"/>
      <c r="C1566" s="23"/>
      <c r="D1566" s="23"/>
      <c r="E1566" s="23"/>
      <c r="F1566" s="23"/>
      <c r="G1566" s="23"/>
      <c r="H1566" s="23"/>
      <c r="I1566" s="23"/>
      <c r="J1566" s="23"/>
      <c r="K1566" s="23"/>
      <c r="L1566" s="23"/>
      <c r="M1566" s="23"/>
      <c r="N1566" s="23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  <c r="Z1566" s="23"/>
      <c r="AA1566" s="23"/>
      <c r="AB1566" s="23"/>
      <c r="AC1566" s="23"/>
    </row>
    <row r="1567" spans="1:29" x14ac:dyDescent="0.3">
      <c r="A1567" s="23"/>
      <c r="B1567" s="23"/>
      <c r="C1567" s="23"/>
      <c r="D1567" s="23"/>
      <c r="E1567" s="23"/>
      <c r="F1567" s="23"/>
      <c r="G1567" s="23"/>
      <c r="H1567" s="23"/>
      <c r="I1567" s="23"/>
      <c r="J1567" s="23"/>
      <c r="K1567" s="23"/>
      <c r="L1567" s="23"/>
      <c r="M1567" s="23"/>
      <c r="N1567" s="23"/>
      <c r="O1567" s="23"/>
      <c r="P1567" s="23"/>
      <c r="Q1567" s="23"/>
      <c r="R1567" s="23"/>
      <c r="S1567" s="23"/>
      <c r="T1567" s="23"/>
      <c r="U1567" s="23"/>
      <c r="V1567" s="23"/>
      <c r="W1567" s="23"/>
      <c r="X1567" s="23"/>
      <c r="Y1567" s="23"/>
      <c r="Z1567" s="23"/>
      <c r="AA1567" s="23"/>
      <c r="AB1567" s="23"/>
      <c r="AC1567" s="23"/>
    </row>
    <row r="1568" spans="1:29" x14ac:dyDescent="0.3">
      <c r="A1568" s="23"/>
      <c r="B1568" s="23"/>
      <c r="C1568" s="23"/>
      <c r="D1568" s="23"/>
      <c r="E1568" s="23"/>
      <c r="F1568" s="23"/>
      <c r="G1568" s="23"/>
      <c r="H1568" s="23"/>
      <c r="I1568" s="23"/>
      <c r="J1568" s="23"/>
      <c r="K1568" s="23"/>
      <c r="L1568" s="23"/>
      <c r="M1568" s="23"/>
      <c r="N1568" s="23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</row>
    <row r="1569" spans="1:29" x14ac:dyDescent="0.3">
      <c r="A1569" s="23"/>
      <c r="B1569" s="23"/>
      <c r="C1569" s="23"/>
      <c r="D1569" s="23"/>
      <c r="E1569" s="23"/>
      <c r="F1569" s="23"/>
      <c r="G1569" s="23"/>
      <c r="H1569" s="23"/>
      <c r="I1569" s="23"/>
      <c r="J1569" s="23"/>
      <c r="K1569" s="23"/>
      <c r="L1569" s="23"/>
      <c r="M1569" s="23"/>
      <c r="N1569" s="23"/>
      <c r="O1569" s="23"/>
      <c r="P1569" s="23"/>
      <c r="Q1569" s="23"/>
      <c r="R1569" s="23"/>
      <c r="S1569" s="23"/>
      <c r="T1569" s="23"/>
      <c r="U1569" s="23"/>
      <c r="V1569" s="23"/>
      <c r="W1569" s="23"/>
      <c r="X1569" s="23"/>
      <c r="Y1569" s="23"/>
      <c r="Z1569" s="23"/>
      <c r="AA1569" s="23"/>
      <c r="AB1569" s="23"/>
      <c r="AC1569" s="23"/>
    </row>
    <row r="1570" spans="1:29" x14ac:dyDescent="0.3">
      <c r="A1570" s="23"/>
      <c r="B1570" s="23"/>
      <c r="C1570" s="23"/>
      <c r="D1570" s="23"/>
      <c r="E1570" s="23"/>
      <c r="F1570" s="23"/>
      <c r="G1570" s="23"/>
      <c r="H1570" s="23"/>
      <c r="I1570" s="23"/>
      <c r="J1570" s="23"/>
      <c r="K1570" s="23"/>
      <c r="L1570" s="23"/>
      <c r="M1570" s="23"/>
      <c r="N1570" s="23"/>
      <c r="O1570" s="23"/>
      <c r="P1570" s="23"/>
      <c r="Q1570" s="23"/>
      <c r="R1570" s="23"/>
      <c r="S1570" s="23"/>
      <c r="T1570" s="23"/>
      <c r="U1570" s="23"/>
      <c r="V1570" s="23"/>
      <c r="W1570" s="23"/>
      <c r="X1570" s="23"/>
      <c r="Y1570" s="23"/>
      <c r="Z1570" s="23"/>
      <c r="AA1570" s="23"/>
      <c r="AB1570" s="23"/>
      <c r="AC1570" s="23"/>
    </row>
    <row r="1571" spans="1:29" x14ac:dyDescent="0.3">
      <c r="A1571" s="23"/>
      <c r="B1571" s="23"/>
      <c r="C1571" s="23"/>
      <c r="D1571" s="23"/>
      <c r="E1571" s="23"/>
      <c r="F1571" s="23"/>
      <c r="G1571" s="23"/>
      <c r="H1571" s="23"/>
      <c r="I1571" s="23"/>
      <c r="J1571" s="23"/>
      <c r="K1571" s="23"/>
      <c r="L1571" s="23"/>
      <c r="M1571" s="23"/>
      <c r="N1571" s="23"/>
      <c r="O1571" s="23"/>
      <c r="P1571" s="23"/>
      <c r="Q1571" s="23"/>
      <c r="R1571" s="23"/>
      <c r="S1571" s="23"/>
      <c r="T1571" s="23"/>
      <c r="U1571" s="23"/>
      <c r="V1571" s="23"/>
      <c r="W1571" s="23"/>
      <c r="X1571" s="23"/>
      <c r="Y1571" s="23"/>
      <c r="Z1571" s="23"/>
      <c r="AA1571" s="23"/>
      <c r="AB1571" s="23"/>
      <c r="AC1571" s="23"/>
    </row>
    <row r="1572" spans="1:29" x14ac:dyDescent="0.3">
      <c r="A1572" s="23"/>
      <c r="B1572" s="23"/>
      <c r="C1572" s="23"/>
      <c r="D1572" s="23"/>
      <c r="E1572" s="23"/>
      <c r="F1572" s="23"/>
      <c r="G1572" s="23"/>
      <c r="H1572" s="23"/>
      <c r="I1572" s="23"/>
      <c r="J1572" s="23"/>
      <c r="K1572" s="23"/>
      <c r="L1572" s="23"/>
      <c r="M1572" s="23"/>
      <c r="N1572" s="23"/>
      <c r="O1572" s="23"/>
      <c r="P1572" s="23"/>
      <c r="Q1572" s="23"/>
      <c r="R1572" s="23"/>
      <c r="S1572" s="23"/>
      <c r="T1572" s="23"/>
      <c r="U1572" s="23"/>
      <c r="V1572" s="23"/>
      <c r="W1572" s="23"/>
      <c r="X1572" s="23"/>
      <c r="Y1572" s="23"/>
      <c r="Z1572" s="23"/>
      <c r="AA1572" s="23"/>
      <c r="AB1572" s="23"/>
      <c r="AC1572" s="23"/>
    </row>
    <row r="1573" spans="1:29" x14ac:dyDescent="0.3">
      <c r="A1573" s="23"/>
      <c r="B1573" s="23"/>
      <c r="C1573" s="23"/>
      <c r="D1573" s="23"/>
      <c r="E1573" s="23"/>
      <c r="F1573" s="23"/>
      <c r="G1573" s="23"/>
      <c r="H1573" s="23"/>
      <c r="I1573" s="23"/>
      <c r="J1573" s="23"/>
      <c r="K1573" s="23"/>
      <c r="L1573" s="23"/>
      <c r="M1573" s="23"/>
      <c r="N1573" s="23"/>
      <c r="O1573" s="23"/>
      <c r="P1573" s="23"/>
      <c r="Q1573" s="23"/>
      <c r="R1573" s="23"/>
      <c r="S1573" s="23"/>
      <c r="T1573" s="23"/>
      <c r="U1573" s="23"/>
      <c r="V1573" s="23"/>
      <c r="W1573" s="23"/>
      <c r="X1573" s="23"/>
      <c r="Y1573" s="23"/>
      <c r="Z1573" s="23"/>
      <c r="AA1573" s="23"/>
      <c r="AB1573" s="23"/>
      <c r="AC1573" s="23"/>
    </row>
    <row r="1574" spans="1:29" x14ac:dyDescent="0.3">
      <c r="A1574" s="23"/>
      <c r="B1574" s="23"/>
      <c r="C1574" s="23"/>
      <c r="D1574" s="23"/>
      <c r="E1574" s="23"/>
      <c r="F1574" s="23"/>
      <c r="G1574" s="23"/>
      <c r="H1574" s="23"/>
      <c r="I1574" s="23"/>
      <c r="J1574" s="23"/>
      <c r="K1574" s="23"/>
      <c r="L1574" s="23"/>
      <c r="M1574" s="23"/>
      <c r="N1574" s="23"/>
      <c r="O1574" s="23"/>
      <c r="P1574" s="23"/>
      <c r="Q1574" s="23"/>
      <c r="R1574" s="23"/>
      <c r="S1574" s="23"/>
      <c r="T1574" s="23"/>
      <c r="U1574" s="23"/>
      <c r="V1574" s="23"/>
      <c r="W1574" s="23"/>
      <c r="X1574" s="23"/>
      <c r="Y1574" s="23"/>
      <c r="Z1574" s="23"/>
      <c r="AA1574" s="23"/>
      <c r="AB1574" s="23"/>
      <c r="AC1574" s="23"/>
    </row>
    <row r="1575" spans="1:29" x14ac:dyDescent="0.3">
      <c r="A1575" s="23"/>
      <c r="B1575" s="23"/>
      <c r="C1575" s="23"/>
      <c r="D1575" s="23"/>
      <c r="E1575" s="23"/>
      <c r="F1575" s="23"/>
      <c r="G1575" s="23"/>
      <c r="H1575" s="23"/>
      <c r="I1575" s="23"/>
      <c r="J1575" s="23"/>
      <c r="K1575" s="23"/>
      <c r="L1575" s="23"/>
      <c r="M1575" s="23"/>
      <c r="N1575" s="23"/>
      <c r="O1575" s="23"/>
      <c r="P1575" s="23"/>
      <c r="Q1575" s="23"/>
      <c r="R1575" s="23"/>
      <c r="S1575" s="23"/>
      <c r="T1575" s="23"/>
      <c r="U1575" s="23"/>
      <c r="V1575" s="23"/>
      <c r="W1575" s="23"/>
      <c r="X1575" s="23"/>
      <c r="Y1575" s="23"/>
      <c r="Z1575" s="23"/>
      <c r="AA1575" s="23"/>
      <c r="AB1575" s="23"/>
      <c r="AC1575" s="23"/>
    </row>
    <row r="1576" spans="1:29" x14ac:dyDescent="0.3">
      <c r="A1576" s="23"/>
      <c r="B1576" s="23"/>
      <c r="C1576" s="23"/>
      <c r="D1576" s="23"/>
      <c r="E1576" s="23"/>
      <c r="F1576" s="23"/>
      <c r="G1576" s="23"/>
      <c r="H1576" s="23"/>
      <c r="I1576" s="23"/>
      <c r="J1576" s="23"/>
      <c r="K1576" s="23"/>
      <c r="L1576" s="23"/>
      <c r="M1576" s="23"/>
      <c r="N1576" s="23"/>
      <c r="O1576" s="23"/>
      <c r="P1576" s="23"/>
      <c r="Q1576" s="23"/>
      <c r="R1576" s="23"/>
      <c r="S1576" s="23"/>
      <c r="T1576" s="23"/>
      <c r="U1576" s="23"/>
      <c r="V1576" s="23"/>
      <c r="W1576" s="23"/>
      <c r="X1576" s="23"/>
      <c r="Y1576" s="23"/>
      <c r="Z1576" s="23"/>
      <c r="AA1576" s="23"/>
      <c r="AB1576" s="23"/>
      <c r="AC1576" s="23"/>
    </row>
    <row r="1577" spans="1:29" x14ac:dyDescent="0.3">
      <c r="A1577" s="23"/>
      <c r="B1577" s="23"/>
      <c r="C1577" s="23"/>
      <c r="D1577" s="23"/>
      <c r="E1577" s="23"/>
      <c r="F1577" s="23"/>
      <c r="G1577" s="23"/>
      <c r="H1577" s="23"/>
      <c r="I1577" s="23"/>
      <c r="J1577" s="23"/>
      <c r="K1577" s="23"/>
      <c r="L1577" s="23"/>
      <c r="M1577" s="23"/>
      <c r="N1577" s="23"/>
      <c r="O1577" s="23"/>
      <c r="P1577" s="23"/>
      <c r="Q1577" s="23"/>
      <c r="R1577" s="23"/>
      <c r="S1577" s="23"/>
      <c r="T1577" s="23"/>
      <c r="U1577" s="23"/>
      <c r="V1577" s="23"/>
      <c r="W1577" s="23"/>
      <c r="X1577" s="23"/>
      <c r="Y1577" s="23"/>
      <c r="Z1577" s="23"/>
      <c r="AA1577" s="23"/>
      <c r="AB1577" s="23"/>
      <c r="AC1577" s="23"/>
    </row>
    <row r="1578" spans="1:29" x14ac:dyDescent="0.3">
      <c r="A1578" s="23"/>
      <c r="B1578" s="23"/>
      <c r="C1578" s="23"/>
      <c r="D1578" s="23"/>
      <c r="E1578" s="23"/>
      <c r="F1578" s="23"/>
      <c r="G1578" s="23"/>
      <c r="H1578" s="23"/>
      <c r="I1578" s="23"/>
      <c r="J1578" s="23"/>
      <c r="K1578" s="23"/>
      <c r="L1578" s="23"/>
      <c r="M1578" s="23"/>
      <c r="N1578" s="23"/>
      <c r="O1578" s="23"/>
      <c r="P1578" s="23"/>
      <c r="Q1578" s="23"/>
      <c r="R1578" s="23"/>
      <c r="S1578" s="23"/>
      <c r="T1578" s="23"/>
      <c r="U1578" s="23"/>
      <c r="V1578" s="23"/>
      <c r="W1578" s="23"/>
      <c r="X1578" s="23"/>
      <c r="Y1578" s="23"/>
      <c r="Z1578" s="23"/>
      <c r="AA1578" s="23"/>
      <c r="AB1578" s="23"/>
      <c r="AC1578" s="23"/>
    </row>
    <row r="1579" spans="1:29" x14ac:dyDescent="0.3">
      <c r="A1579" s="23"/>
      <c r="B1579" s="23"/>
      <c r="C1579" s="23"/>
      <c r="D1579" s="23"/>
      <c r="E1579" s="23"/>
      <c r="F1579" s="23"/>
      <c r="G1579" s="23"/>
      <c r="H1579" s="23"/>
      <c r="I1579" s="23"/>
      <c r="J1579" s="23"/>
      <c r="K1579" s="23"/>
      <c r="L1579" s="23"/>
      <c r="M1579" s="23"/>
      <c r="N1579" s="23"/>
      <c r="O1579" s="23"/>
      <c r="P1579" s="23"/>
      <c r="Q1579" s="23"/>
      <c r="R1579" s="23"/>
      <c r="S1579" s="23"/>
      <c r="T1579" s="23"/>
      <c r="U1579" s="23"/>
      <c r="V1579" s="23"/>
      <c r="W1579" s="23"/>
      <c r="X1579" s="23"/>
      <c r="Y1579" s="23"/>
      <c r="Z1579" s="23"/>
      <c r="AA1579" s="23"/>
      <c r="AB1579" s="23"/>
      <c r="AC1579" s="23"/>
    </row>
    <row r="1580" spans="1:29" x14ac:dyDescent="0.3">
      <c r="A1580" s="23"/>
      <c r="B1580" s="23"/>
      <c r="C1580" s="23"/>
      <c r="D1580" s="23"/>
      <c r="E1580" s="23"/>
      <c r="F1580" s="23"/>
      <c r="G1580" s="23"/>
      <c r="H1580" s="23"/>
      <c r="I1580" s="23"/>
      <c r="J1580" s="23"/>
      <c r="K1580" s="23"/>
      <c r="L1580" s="23"/>
      <c r="M1580" s="23"/>
      <c r="N1580" s="23"/>
      <c r="O1580" s="23"/>
      <c r="P1580" s="23"/>
      <c r="Q1580" s="23"/>
      <c r="R1580" s="23"/>
      <c r="S1580" s="23"/>
      <c r="T1580" s="23"/>
      <c r="U1580" s="23"/>
      <c r="V1580" s="23"/>
      <c r="W1580" s="23"/>
      <c r="X1580" s="23"/>
      <c r="Y1580" s="23"/>
      <c r="Z1580" s="23"/>
      <c r="AA1580" s="23"/>
      <c r="AB1580" s="23"/>
      <c r="AC1580" s="23"/>
    </row>
    <row r="1581" spans="1:29" x14ac:dyDescent="0.3">
      <c r="A1581" s="23"/>
      <c r="B1581" s="23"/>
      <c r="C1581" s="23"/>
      <c r="D1581" s="23"/>
      <c r="E1581" s="23"/>
      <c r="F1581" s="23"/>
      <c r="G1581" s="23"/>
      <c r="H1581" s="23"/>
      <c r="I1581" s="23"/>
      <c r="J1581" s="23"/>
      <c r="K1581" s="23"/>
      <c r="L1581" s="23"/>
      <c r="M1581" s="23"/>
      <c r="N1581" s="23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3"/>
      <c r="AB1581" s="23"/>
      <c r="AC1581" s="23"/>
    </row>
    <row r="1582" spans="1:29" x14ac:dyDescent="0.3">
      <c r="A1582" s="23"/>
      <c r="B1582" s="23"/>
      <c r="C1582" s="23"/>
      <c r="D1582" s="23"/>
      <c r="E1582" s="23"/>
      <c r="F1582" s="23"/>
      <c r="G1582" s="23"/>
      <c r="H1582" s="23"/>
      <c r="I1582" s="23"/>
      <c r="J1582" s="23"/>
      <c r="K1582" s="23"/>
      <c r="L1582" s="23"/>
      <c r="M1582" s="23"/>
      <c r="N1582" s="23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  <c r="Z1582" s="23"/>
      <c r="AA1582" s="23"/>
      <c r="AB1582" s="23"/>
      <c r="AC1582" s="23"/>
    </row>
    <row r="1583" spans="1:29" x14ac:dyDescent="0.3">
      <c r="A1583" s="23"/>
      <c r="B1583" s="23"/>
      <c r="C1583" s="23"/>
      <c r="D1583" s="23"/>
      <c r="E1583" s="23"/>
      <c r="F1583" s="23"/>
      <c r="G1583" s="23"/>
      <c r="H1583" s="23"/>
      <c r="I1583" s="23"/>
      <c r="J1583" s="23"/>
      <c r="K1583" s="23"/>
      <c r="L1583" s="23"/>
      <c r="M1583" s="23"/>
      <c r="N1583" s="23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</row>
    <row r="1584" spans="1:29" x14ac:dyDescent="0.3">
      <c r="A1584" s="23"/>
      <c r="B1584" s="23"/>
      <c r="C1584" s="23"/>
      <c r="D1584" s="23"/>
      <c r="E1584" s="23"/>
      <c r="F1584" s="23"/>
      <c r="G1584" s="23"/>
      <c r="H1584" s="23"/>
      <c r="I1584" s="23"/>
      <c r="J1584" s="23"/>
      <c r="K1584" s="23"/>
      <c r="L1584" s="23"/>
      <c r="M1584" s="23"/>
      <c r="N1584" s="23"/>
      <c r="O1584" s="23"/>
      <c r="P1584" s="23"/>
      <c r="Q1584" s="23"/>
      <c r="R1584" s="23"/>
      <c r="S1584" s="23"/>
      <c r="T1584" s="23"/>
      <c r="U1584" s="23"/>
      <c r="V1584" s="23"/>
      <c r="W1584" s="23"/>
      <c r="X1584" s="23"/>
      <c r="Y1584" s="23"/>
      <c r="Z1584" s="23"/>
      <c r="AA1584" s="23"/>
      <c r="AB1584" s="23"/>
      <c r="AC1584" s="23"/>
    </row>
    <row r="1585" spans="1:29" x14ac:dyDescent="0.3">
      <c r="A1585" s="23"/>
      <c r="B1585" s="23"/>
      <c r="C1585" s="23"/>
      <c r="D1585" s="23"/>
      <c r="E1585" s="23"/>
      <c r="F1585" s="23"/>
      <c r="G1585" s="23"/>
      <c r="H1585" s="23"/>
      <c r="I1585" s="23"/>
      <c r="J1585" s="23"/>
      <c r="K1585" s="23"/>
      <c r="L1585" s="23"/>
      <c r="M1585" s="23"/>
      <c r="N1585" s="23"/>
      <c r="O1585" s="23"/>
      <c r="P1585" s="23"/>
      <c r="Q1585" s="23"/>
      <c r="R1585" s="23"/>
      <c r="S1585" s="23"/>
      <c r="T1585" s="23"/>
      <c r="U1585" s="23"/>
      <c r="V1585" s="23"/>
      <c r="W1585" s="23"/>
      <c r="X1585" s="23"/>
      <c r="Y1585" s="23"/>
      <c r="Z1585" s="23"/>
      <c r="AA1585" s="23"/>
      <c r="AB1585" s="23"/>
      <c r="AC1585" s="23"/>
    </row>
    <row r="1586" spans="1:29" x14ac:dyDescent="0.3">
      <c r="A1586" s="23"/>
      <c r="B1586" s="23"/>
      <c r="C1586" s="23"/>
      <c r="D1586" s="23"/>
      <c r="E1586" s="23"/>
      <c r="F1586" s="23"/>
      <c r="G1586" s="23"/>
      <c r="H1586" s="23"/>
      <c r="I1586" s="23"/>
      <c r="J1586" s="23"/>
      <c r="K1586" s="23"/>
      <c r="L1586" s="23"/>
      <c r="M1586" s="23"/>
      <c r="N1586" s="23"/>
      <c r="O1586" s="23"/>
      <c r="P1586" s="23"/>
      <c r="Q1586" s="23"/>
      <c r="R1586" s="23"/>
      <c r="S1586" s="23"/>
      <c r="T1586" s="23"/>
      <c r="U1586" s="23"/>
      <c r="V1586" s="23"/>
      <c r="W1586" s="23"/>
      <c r="X1586" s="23"/>
      <c r="Y1586" s="23"/>
      <c r="Z1586" s="23"/>
      <c r="AA1586" s="23"/>
      <c r="AB1586" s="23"/>
      <c r="AC1586" s="23"/>
    </row>
    <row r="1587" spans="1:29" x14ac:dyDescent="0.3">
      <c r="A1587" s="23"/>
      <c r="B1587" s="23"/>
      <c r="C1587" s="23"/>
      <c r="D1587" s="23"/>
      <c r="E1587" s="23"/>
      <c r="F1587" s="23"/>
      <c r="G1587" s="23"/>
      <c r="H1587" s="23"/>
      <c r="I1587" s="23"/>
      <c r="J1587" s="23"/>
      <c r="K1587" s="23"/>
      <c r="L1587" s="23"/>
      <c r="M1587" s="23"/>
      <c r="N1587" s="23"/>
      <c r="O1587" s="23"/>
      <c r="P1587" s="23"/>
      <c r="Q1587" s="23"/>
      <c r="R1587" s="23"/>
      <c r="S1587" s="23"/>
      <c r="T1587" s="23"/>
      <c r="U1587" s="23"/>
      <c r="V1587" s="23"/>
      <c r="W1587" s="23"/>
      <c r="X1587" s="23"/>
      <c r="Y1587" s="23"/>
      <c r="Z1587" s="23"/>
      <c r="AA1587" s="23"/>
      <c r="AB1587" s="23"/>
      <c r="AC1587" s="23"/>
    </row>
    <row r="1588" spans="1:29" x14ac:dyDescent="0.3">
      <c r="A1588" s="23"/>
      <c r="B1588" s="23"/>
      <c r="C1588" s="23"/>
      <c r="D1588" s="23"/>
      <c r="E1588" s="23"/>
      <c r="F1588" s="23"/>
      <c r="G1588" s="23"/>
      <c r="H1588" s="23"/>
      <c r="I1588" s="23"/>
      <c r="J1588" s="23"/>
      <c r="K1588" s="23"/>
      <c r="L1588" s="23"/>
      <c r="M1588" s="23"/>
      <c r="N1588" s="23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  <c r="AC1588" s="23"/>
    </row>
    <row r="1589" spans="1:29" x14ac:dyDescent="0.3">
      <c r="A1589" s="23"/>
      <c r="B1589" s="23"/>
      <c r="C1589" s="23"/>
      <c r="D1589" s="23"/>
      <c r="E1589" s="23"/>
      <c r="F1589" s="23"/>
      <c r="G1589" s="23"/>
      <c r="H1589" s="23"/>
      <c r="I1589" s="23"/>
      <c r="J1589" s="23"/>
      <c r="K1589" s="23"/>
      <c r="L1589" s="23"/>
      <c r="M1589" s="23"/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  <c r="AC1589" s="23"/>
    </row>
    <row r="1590" spans="1:29" x14ac:dyDescent="0.3">
      <c r="A1590" s="23"/>
      <c r="B1590" s="23"/>
      <c r="C1590" s="23"/>
      <c r="D1590" s="23"/>
      <c r="E1590" s="23"/>
      <c r="F1590" s="23"/>
      <c r="G1590" s="23"/>
      <c r="H1590" s="23"/>
      <c r="I1590" s="23"/>
      <c r="J1590" s="23"/>
      <c r="K1590" s="23"/>
      <c r="L1590" s="23"/>
      <c r="M1590" s="23"/>
      <c r="N1590" s="23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</row>
    <row r="1591" spans="1:29" x14ac:dyDescent="0.3">
      <c r="A1591" s="23"/>
      <c r="B1591" s="23"/>
      <c r="C1591" s="23"/>
      <c r="D1591" s="23"/>
      <c r="E1591" s="23"/>
      <c r="F1591" s="23"/>
      <c r="G1591" s="23"/>
      <c r="H1591" s="23"/>
      <c r="I1591" s="23"/>
      <c r="J1591" s="23"/>
      <c r="K1591" s="23"/>
      <c r="L1591" s="23"/>
      <c r="M1591" s="23"/>
      <c r="N1591" s="23"/>
      <c r="O1591" s="23"/>
      <c r="P1591" s="23"/>
      <c r="Q1591" s="23"/>
      <c r="R1591" s="23"/>
      <c r="S1591" s="23"/>
      <c r="T1591" s="23"/>
      <c r="U1591" s="23"/>
      <c r="V1591" s="23"/>
      <c r="W1591" s="23"/>
      <c r="X1591" s="23"/>
      <c r="Y1591" s="23"/>
      <c r="Z1591" s="23"/>
      <c r="AA1591" s="23"/>
      <c r="AB1591" s="23"/>
      <c r="AC1591" s="23"/>
    </row>
    <row r="1592" spans="1:29" x14ac:dyDescent="0.3">
      <c r="A1592" s="23"/>
      <c r="B1592" s="23"/>
      <c r="C1592" s="23"/>
      <c r="D1592" s="23"/>
      <c r="E1592" s="23"/>
      <c r="F1592" s="23"/>
      <c r="G1592" s="23"/>
      <c r="H1592" s="23"/>
      <c r="I1592" s="23"/>
      <c r="J1592" s="23"/>
      <c r="K1592" s="23"/>
      <c r="L1592" s="23"/>
      <c r="M1592" s="23"/>
      <c r="N1592" s="23"/>
      <c r="O1592" s="23"/>
      <c r="P1592" s="23"/>
      <c r="Q1592" s="23"/>
      <c r="R1592" s="23"/>
      <c r="S1592" s="23"/>
      <c r="T1592" s="23"/>
      <c r="U1592" s="23"/>
      <c r="V1592" s="23"/>
      <c r="W1592" s="23"/>
      <c r="X1592" s="23"/>
      <c r="Y1592" s="23"/>
      <c r="Z1592" s="23"/>
      <c r="AA1592" s="23"/>
      <c r="AB1592" s="23"/>
      <c r="AC1592" s="23"/>
    </row>
    <row r="1593" spans="1:29" x14ac:dyDescent="0.3">
      <c r="A1593" s="23"/>
      <c r="B1593" s="23"/>
      <c r="C1593" s="23"/>
      <c r="D1593" s="23"/>
      <c r="E1593" s="23"/>
      <c r="F1593" s="23"/>
      <c r="G1593" s="23"/>
      <c r="H1593" s="23"/>
      <c r="I1593" s="23"/>
      <c r="J1593" s="23"/>
      <c r="K1593" s="23"/>
      <c r="L1593" s="23"/>
      <c r="M1593" s="23"/>
      <c r="N1593" s="23"/>
      <c r="O1593" s="23"/>
      <c r="P1593" s="23"/>
      <c r="Q1593" s="23"/>
      <c r="R1593" s="23"/>
      <c r="S1593" s="23"/>
      <c r="T1593" s="23"/>
      <c r="U1593" s="23"/>
      <c r="V1593" s="23"/>
      <c r="W1593" s="23"/>
      <c r="X1593" s="23"/>
      <c r="Y1593" s="23"/>
      <c r="Z1593" s="23"/>
      <c r="AA1593" s="23"/>
      <c r="AB1593" s="23"/>
      <c r="AC1593" s="23"/>
    </row>
    <row r="1594" spans="1:29" x14ac:dyDescent="0.3">
      <c r="A1594" s="23"/>
      <c r="B1594" s="23"/>
      <c r="C1594" s="23"/>
      <c r="D1594" s="23"/>
      <c r="E1594" s="23"/>
      <c r="F1594" s="23"/>
      <c r="G1594" s="23"/>
      <c r="H1594" s="23"/>
      <c r="I1594" s="23"/>
      <c r="J1594" s="23"/>
      <c r="K1594" s="23"/>
      <c r="L1594" s="23"/>
      <c r="M1594" s="23"/>
      <c r="N1594" s="23"/>
      <c r="O1594" s="23"/>
      <c r="P1594" s="23"/>
      <c r="Q1594" s="23"/>
      <c r="R1594" s="23"/>
      <c r="S1594" s="23"/>
      <c r="T1594" s="23"/>
      <c r="U1594" s="23"/>
      <c r="V1594" s="23"/>
      <c r="W1594" s="23"/>
      <c r="X1594" s="23"/>
      <c r="Y1594" s="23"/>
      <c r="Z1594" s="23"/>
      <c r="AA1594" s="23"/>
      <c r="AB1594" s="23"/>
      <c r="AC1594" s="23"/>
    </row>
    <row r="1595" spans="1:29" x14ac:dyDescent="0.3">
      <c r="A1595" s="23"/>
      <c r="B1595" s="23"/>
      <c r="C1595" s="23"/>
      <c r="D1595" s="23"/>
      <c r="E1595" s="23"/>
      <c r="F1595" s="23"/>
      <c r="G1595" s="23"/>
      <c r="H1595" s="23"/>
      <c r="I1595" s="23"/>
      <c r="J1595" s="23"/>
      <c r="K1595" s="23"/>
      <c r="L1595" s="23"/>
      <c r="M1595" s="23"/>
      <c r="N1595" s="23"/>
      <c r="O1595" s="23"/>
      <c r="P1595" s="23"/>
      <c r="Q1595" s="23"/>
      <c r="R1595" s="23"/>
      <c r="S1595" s="23"/>
      <c r="T1595" s="23"/>
      <c r="U1595" s="23"/>
      <c r="V1595" s="23"/>
      <c r="W1595" s="23"/>
      <c r="X1595" s="23"/>
      <c r="Y1595" s="23"/>
      <c r="Z1595" s="23"/>
      <c r="AA1595" s="23"/>
      <c r="AB1595" s="23"/>
      <c r="AC1595" s="23"/>
    </row>
    <row r="1596" spans="1:29" x14ac:dyDescent="0.3">
      <c r="A1596" s="23"/>
      <c r="B1596" s="23"/>
      <c r="C1596" s="23"/>
      <c r="D1596" s="23"/>
      <c r="E1596" s="23"/>
      <c r="F1596" s="23"/>
      <c r="G1596" s="23"/>
      <c r="H1596" s="23"/>
      <c r="I1596" s="23"/>
      <c r="J1596" s="23"/>
      <c r="K1596" s="23"/>
      <c r="L1596" s="23"/>
      <c r="M1596" s="23"/>
      <c r="N1596" s="23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  <c r="AC1596" s="23"/>
    </row>
    <row r="1597" spans="1:29" x14ac:dyDescent="0.3">
      <c r="A1597" s="23"/>
      <c r="B1597" s="23"/>
      <c r="C1597" s="23"/>
      <c r="D1597" s="23"/>
      <c r="E1597" s="23"/>
      <c r="F1597" s="23"/>
      <c r="G1597" s="23"/>
      <c r="H1597" s="23"/>
      <c r="I1597" s="23"/>
      <c r="J1597" s="23"/>
      <c r="K1597" s="23"/>
      <c r="L1597" s="23"/>
      <c r="M1597" s="23"/>
      <c r="N1597" s="23"/>
      <c r="O1597" s="23"/>
      <c r="P1597" s="23"/>
      <c r="Q1597" s="23"/>
      <c r="R1597" s="23"/>
      <c r="S1597" s="23"/>
      <c r="T1597" s="23"/>
      <c r="U1597" s="23"/>
      <c r="V1597" s="23"/>
      <c r="W1597" s="23"/>
      <c r="X1597" s="23"/>
      <c r="Y1597" s="23"/>
      <c r="Z1597" s="23"/>
      <c r="AA1597" s="23"/>
      <c r="AB1597" s="23"/>
      <c r="AC1597" s="23"/>
    </row>
    <row r="1598" spans="1:29" x14ac:dyDescent="0.3">
      <c r="A1598" s="23"/>
      <c r="B1598" s="23"/>
      <c r="C1598" s="23"/>
      <c r="D1598" s="23"/>
      <c r="E1598" s="23"/>
      <c r="F1598" s="23"/>
      <c r="G1598" s="23"/>
      <c r="H1598" s="23"/>
      <c r="I1598" s="23"/>
      <c r="J1598" s="23"/>
      <c r="K1598" s="23"/>
      <c r="L1598" s="23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3"/>
      <c r="AB1598" s="23"/>
      <c r="AC1598" s="23"/>
    </row>
    <row r="1599" spans="1:29" x14ac:dyDescent="0.3">
      <c r="A1599" s="23"/>
      <c r="B1599" s="23"/>
      <c r="C1599" s="23"/>
      <c r="D1599" s="23"/>
      <c r="E1599" s="23"/>
      <c r="F1599" s="23"/>
      <c r="G1599" s="23"/>
      <c r="H1599" s="23"/>
      <c r="I1599" s="23"/>
      <c r="J1599" s="23"/>
      <c r="K1599" s="23"/>
      <c r="L1599" s="23"/>
      <c r="M1599" s="23"/>
      <c r="N1599" s="23"/>
      <c r="O1599" s="23"/>
      <c r="P1599" s="23"/>
      <c r="Q1599" s="23"/>
      <c r="R1599" s="23"/>
      <c r="S1599" s="23"/>
      <c r="T1599" s="23"/>
      <c r="U1599" s="23"/>
      <c r="V1599" s="23"/>
      <c r="W1599" s="23"/>
      <c r="X1599" s="23"/>
      <c r="Y1599" s="23"/>
      <c r="Z1599" s="23"/>
      <c r="AA1599" s="23"/>
      <c r="AB1599" s="23"/>
      <c r="AC1599" s="23"/>
    </row>
    <row r="1600" spans="1:29" x14ac:dyDescent="0.3">
      <c r="A1600" s="23"/>
      <c r="B1600" s="23"/>
      <c r="C1600" s="23"/>
      <c r="D1600" s="23"/>
      <c r="E1600" s="23"/>
      <c r="F1600" s="23"/>
      <c r="G1600" s="23"/>
      <c r="H1600" s="23"/>
      <c r="I1600" s="23"/>
      <c r="J1600" s="23"/>
      <c r="K1600" s="23"/>
      <c r="L1600" s="23"/>
      <c r="M1600" s="23"/>
      <c r="N1600" s="23"/>
      <c r="O1600" s="23"/>
      <c r="P1600" s="23"/>
      <c r="Q1600" s="23"/>
      <c r="R1600" s="23"/>
      <c r="S1600" s="23"/>
      <c r="T1600" s="23"/>
      <c r="U1600" s="23"/>
      <c r="V1600" s="23"/>
      <c r="W1600" s="23"/>
      <c r="X1600" s="23"/>
      <c r="Y1600" s="23"/>
      <c r="Z1600" s="23"/>
      <c r="AA1600" s="23"/>
      <c r="AB1600" s="23"/>
      <c r="AC1600" s="23"/>
    </row>
    <row r="1601" spans="1:29" x14ac:dyDescent="0.3">
      <c r="A1601" s="23"/>
      <c r="B1601" s="23"/>
      <c r="C1601" s="23"/>
      <c r="D1601" s="23"/>
      <c r="E1601" s="23"/>
      <c r="F1601" s="23"/>
      <c r="G1601" s="23"/>
      <c r="H1601" s="23"/>
      <c r="I1601" s="23"/>
      <c r="J1601" s="23"/>
      <c r="K1601" s="23"/>
      <c r="L1601" s="23"/>
      <c r="M1601" s="23"/>
      <c r="N1601" s="23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  <c r="AC1601" s="23"/>
    </row>
    <row r="1602" spans="1:29" x14ac:dyDescent="0.3">
      <c r="A1602" s="23"/>
      <c r="B1602" s="23"/>
      <c r="C1602" s="23"/>
      <c r="D1602" s="23"/>
      <c r="E1602" s="23"/>
      <c r="F1602" s="23"/>
      <c r="G1602" s="23"/>
      <c r="H1602" s="23"/>
      <c r="I1602" s="23"/>
      <c r="J1602" s="23"/>
      <c r="K1602" s="23"/>
      <c r="L1602" s="23"/>
      <c r="M1602" s="23"/>
      <c r="N1602" s="23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  <c r="AC1602" s="23"/>
    </row>
    <row r="1603" spans="1:29" x14ac:dyDescent="0.3">
      <c r="A1603" s="23"/>
      <c r="B1603" s="23"/>
      <c r="C1603" s="23"/>
      <c r="D1603" s="23"/>
      <c r="E1603" s="23"/>
      <c r="F1603" s="23"/>
      <c r="G1603" s="23"/>
      <c r="H1603" s="23"/>
      <c r="I1603" s="23"/>
      <c r="J1603" s="23"/>
      <c r="K1603" s="23"/>
      <c r="L1603" s="23"/>
      <c r="M1603" s="23"/>
      <c r="N1603" s="23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  <c r="AC1603" s="23"/>
    </row>
    <row r="1604" spans="1:29" x14ac:dyDescent="0.3">
      <c r="A1604" s="23"/>
      <c r="B1604" s="23"/>
      <c r="C1604" s="23"/>
      <c r="D1604" s="23"/>
      <c r="E1604" s="23"/>
      <c r="F1604" s="23"/>
      <c r="G1604" s="23"/>
      <c r="H1604" s="23"/>
      <c r="I1604" s="23"/>
      <c r="J1604" s="23"/>
      <c r="K1604" s="23"/>
      <c r="L1604" s="23"/>
      <c r="M1604" s="23"/>
      <c r="N1604" s="23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  <c r="AC1604" s="23"/>
    </row>
    <row r="1605" spans="1:29" x14ac:dyDescent="0.3">
      <c r="A1605" s="23"/>
      <c r="B1605" s="23"/>
      <c r="C1605" s="23"/>
      <c r="D1605" s="23"/>
      <c r="E1605" s="23"/>
      <c r="F1605" s="23"/>
      <c r="G1605" s="23"/>
      <c r="H1605" s="23"/>
      <c r="I1605" s="23"/>
      <c r="J1605" s="23"/>
      <c r="K1605" s="23"/>
      <c r="L1605" s="23"/>
      <c r="M1605" s="23"/>
      <c r="N1605" s="23"/>
      <c r="O1605" s="23"/>
      <c r="P1605" s="23"/>
      <c r="Q1605" s="23"/>
      <c r="R1605" s="23"/>
      <c r="S1605" s="23"/>
      <c r="T1605" s="23"/>
      <c r="U1605" s="23"/>
      <c r="V1605" s="23"/>
      <c r="W1605" s="23"/>
      <c r="X1605" s="23"/>
      <c r="Y1605" s="23"/>
      <c r="Z1605" s="23"/>
      <c r="AA1605" s="23"/>
      <c r="AB1605" s="23"/>
      <c r="AC1605" s="23"/>
    </row>
    <row r="1606" spans="1:29" x14ac:dyDescent="0.3">
      <c r="A1606" s="23"/>
      <c r="B1606" s="23"/>
      <c r="C1606" s="23"/>
      <c r="D1606" s="23"/>
      <c r="E1606" s="23"/>
      <c r="F1606" s="23"/>
      <c r="G1606" s="23"/>
      <c r="H1606" s="23"/>
      <c r="I1606" s="23"/>
      <c r="J1606" s="23"/>
      <c r="K1606" s="23"/>
      <c r="L1606" s="23"/>
      <c r="M1606" s="23"/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  <c r="AC1606" s="23"/>
    </row>
    <row r="1607" spans="1:29" x14ac:dyDescent="0.3">
      <c r="A1607" s="23"/>
      <c r="B1607" s="23"/>
      <c r="C1607" s="23"/>
      <c r="D1607" s="23"/>
      <c r="E1607" s="23"/>
      <c r="F1607" s="23"/>
      <c r="G1607" s="23"/>
      <c r="H1607" s="23"/>
      <c r="I1607" s="23"/>
      <c r="J1607" s="23"/>
      <c r="K1607" s="23"/>
      <c r="L1607" s="23"/>
      <c r="M1607" s="23"/>
      <c r="N1607" s="23"/>
      <c r="O1607" s="23"/>
      <c r="P1607" s="23"/>
      <c r="Q1607" s="23"/>
      <c r="R1607" s="23"/>
      <c r="S1607" s="23"/>
      <c r="T1607" s="23"/>
      <c r="U1607" s="23"/>
      <c r="V1607" s="23"/>
      <c r="W1607" s="23"/>
      <c r="X1607" s="23"/>
      <c r="Y1607" s="23"/>
      <c r="Z1607" s="23"/>
      <c r="AA1607" s="23"/>
      <c r="AB1607" s="23"/>
      <c r="AC1607" s="23"/>
    </row>
    <row r="1608" spans="1:29" x14ac:dyDescent="0.3">
      <c r="A1608" s="23"/>
      <c r="B1608" s="23"/>
      <c r="C1608" s="23"/>
      <c r="D1608" s="23"/>
      <c r="E1608" s="23"/>
      <c r="F1608" s="23"/>
      <c r="G1608" s="23"/>
      <c r="H1608" s="23"/>
      <c r="I1608" s="23"/>
      <c r="J1608" s="23"/>
      <c r="K1608" s="23"/>
      <c r="L1608" s="23"/>
      <c r="M1608" s="23"/>
      <c r="N1608" s="23"/>
      <c r="O1608" s="23"/>
      <c r="P1608" s="23"/>
      <c r="Q1608" s="23"/>
      <c r="R1608" s="23"/>
      <c r="S1608" s="23"/>
      <c r="T1608" s="23"/>
      <c r="U1608" s="23"/>
      <c r="V1608" s="23"/>
      <c r="W1608" s="23"/>
      <c r="X1608" s="23"/>
      <c r="Y1608" s="23"/>
      <c r="Z1608" s="23"/>
      <c r="AA1608" s="23"/>
      <c r="AB1608" s="23"/>
      <c r="AC1608" s="23"/>
    </row>
    <row r="1609" spans="1:29" x14ac:dyDescent="0.3">
      <c r="A1609" s="23"/>
      <c r="B1609" s="23"/>
      <c r="C1609" s="23"/>
      <c r="D1609" s="23"/>
      <c r="E1609" s="23"/>
      <c r="F1609" s="23"/>
      <c r="G1609" s="23"/>
      <c r="H1609" s="23"/>
      <c r="I1609" s="23"/>
      <c r="J1609" s="23"/>
      <c r="K1609" s="23"/>
      <c r="L1609" s="23"/>
      <c r="M1609" s="23"/>
      <c r="N1609" s="23"/>
      <c r="O1609" s="23"/>
      <c r="P1609" s="23"/>
      <c r="Q1609" s="23"/>
      <c r="R1609" s="23"/>
      <c r="S1609" s="23"/>
      <c r="T1609" s="23"/>
      <c r="U1609" s="23"/>
      <c r="V1609" s="23"/>
      <c r="W1609" s="23"/>
      <c r="X1609" s="23"/>
      <c r="Y1609" s="23"/>
      <c r="Z1609" s="23"/>
      <c r="AA1609" s="23"/>
      <c r="AB1609" s="23"/>
      <c r="AC1609" s="23"/>
    </row>
    <row r="1610" spans="1:29" x14ac:dyDescent="0.3">
      <c r="A1610" s="23"/>
      <c r="B1610" s="23"/>
      <c r="C1610" s="23"/>
      <c r="D1610" s="23"/>
      <c r="E1610" s="23"/>
      <c r="F1610" s="23"/>
      <c r="G1610" s="23"/>
      <c r="H1610" s="23"/>
      <c r="I1610" s="23"/>
      <c r="J1610" s="23"/>
      <c r="K1610" s="23"/>
      <c r="L1610" s="23"/>
      <c r="M1610" s="23"/>
      <c r="N1610" s="23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  <c r="AC1610" s="23"/>
    </row>
    <row r="1611" spans="1:29" x14ac:dyDescent="0.3">
      <c r="A1611" s="23"/>
      <c r="B1611" s="23"/>
      <c r="C1611" s="23"/>
      <c r="D1611" s="23"/>
      <c r="E1611" s="23"/>
      <c r="F1611" s="23"/>
      <c r="G1611" s="23"/>
      <c r="H1611" s="23"/>
      <c r="I1611" s="23"/>
      <c r="J1611" s="23"/>
      <c r="K1611" s="23"/>
      <c r="L1611" s="23"/>
      <c r="M1611" s="23"/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</row>
    <row r="1612" spans="1:29" x14ac:dyDescent="0.3">
      <c r="A1612" s="23"/>
      <c r="B1612" s="23"/>
      <c r="C1612" s="23"/>
      <c r="D1612" s="23"/>
      <c r="E1612" s="23"/>
      <c r="F1612" s="23"/>
      <c r="G1612" s="23"/>
      <c r="H1612" s="23"/>
      <c r="I1612" s="23"/>
      <c r="J1612" s="23"/>
      <c r="K1612" s="23"/>
      <c r="L1612" s="23"/>
      <c r="M1612" s="23"/>
      <c r="N1612" s="23"/>
      <c r="O1612" s="23"/>
      <c r="P1612" s="23"/>
      <c r="Q1612" s="23"/>
      <c r="R1612" s="23"/>
      <c r="S1612" s="23"/>
      <c r="T1612" s="23"/>
      <c r="U1612" s="23"/>
      <c r="V1612" s="23"/>
      <c r="W1612" s="23"/>
      <c r="X1612" s="23"/>
      <c r="Y1612" s="23"/>
      <c r="Z1612" s="23"/>
      <c r="AA1612" s="23"/>
      <c r="AB1612" s="23"/>
      <c r="AC1612" s="23"/>
    </row>
    <row r="1613" spans="1:29" x14ac:dyDescent="0.3">
      <c r="A1613" s="23"/>
      <c r="B1613" s="23"/>
      <c r="C1613" s="23"/>
      <c r="D1613" s="23"/>
      <c r="E1613" s="23"/>
      <c r="F1613" s="23"/>
      <c r="G1613" s="23"/>
      <c r="H1613" s="23"/>
      <c r="I1613" s="23"/>
      <c r="J1613" s="23"/>
      <c r="K1613" s="23"/>
      <c r="L1613" s="23"/>
      <c r="M1613" s="23"/>
      <c r="N1613" s="23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  <c r="AC1613" s="23"/>
    </row>
    <row r="1614" spans="1:29" x14ac:dyDescent="0.3">
      <c r="A1614" s="23"/>
      <c r="B1614" s="23"/>
      <c r="C1614" s="23"/>
      <c r="D1614" s="23"/>
      <c r="E1614" s="23"/>
      <c r="F1614" s="23"/>
      <c r="G1614" s="23"/>
      <c r="H1614" s="23"/>
      <c r="I1614" s="23"/>
      <c r="J1614" s="23"/>
      <c r="K1614" s="23"/>
      <c r="L1614" s="23"/>
      <c r="M1614" s="23"/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3"/>
      <c r="AB1614" s="23"/>
      <c r="AC1614" s="23"/>
    </row>
    <row r="1615" spans="1:29" x14ac:dyDescent="0.3">
      <c r="A1615" s="23"/>
      <c r="B1615" s="23"/>
      <c r="C1615" s="23"/>
      <c r="D1615" s="23"/>
      <c r="E1615" s="23"/>
      <c r="F1615" s="23"/>
      <c r="G1615" s="23"/>
      <c r="H1615" s="23"/>
      <c r="I1615" s="23"/>
      <c r="J1615" s="23"/>
      <c r="K1615" s="23"/>
      <c r="L1615" s="23"/>
      <c r="M1615" s="23"/>
      <c r="N1615" s="23"/>
      <c r="O1615" s="23"/>
      <c r="P1615" s="23"/>
      <c r="Q1615" s="23"/>
      <c r="R1615" s="23"/>
      <c r="S1615" s="23"/>
      <c r="T1615" s="23"/>
      <c r="U1615" s="23"/>
      <c r="V1615" s="23"/>
      <c r="W1615" s="23"/>
      <c r="X1615" s="23"/>
      <c r="Y1615" s="23"/>
      <c r="Z1615" s="23"/>
      <c r="AA1615" s="23"/>
      <c r="AB1615" s="23"/>
      <c r="AC1615" s="23"/>
    </row>
    <row r="1616" spans="1:29" x14ac:dyDescent="0.3">
      <c r="A1616" s="23"/>
      <c r="B1616" s="23"/>
      <c r="C1616" s="23"/>
      <c r="D1616" s="23"/>
      <c r="E1616" s="23"/>
      <c r="F1616" s="23"/>
      <c r="G1616" s="23"/>
      <c r="H1616" s="23"/>
      <c r="I1616" s="23"/>
      <c r="J1616" s="23"/>
      <c r="K1616" s="23"/>
      <c r="L1616" s="23"/>
      <c r="M1616" s="23"/>
      <c r="N1616" s="23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  <c r="AC1616" s="23"/>
    </row>
    <row r="1617" spans="1:29" x14ac:dyDescent="0.3">
      <c r="A1617" s="23"/>
      <c r="B1617" s="23"/>
      <c r="C1617" s="23"/>
      <c r="D1617" s="23"/>
      <c r="E1617" s="23"/>
      <c r="F1617" s="23"/>
      <c r="G1617" s="23"/>
      <c r="H1617" s="23"/>
      <c r="I1617" s="23"/>
      <c r="J1617" s="23"/>
      <c r="K1617" s="23"/>
      <c r="L1617" s="23"/>
      <c r="M1617" s="23"/>
      <c r="N1617" s="23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  <c r="AC1617" s="23"/>
    </row>
    <row r="1618" spans="1:29" x14ac:dyDescent="0.3">
      <c r="A1618" s="23"/>
      <c r="B1618" s="23"/>
      <c r="C1618" s="23"/>
      <c r="D1618" s="23"/>
      <c r="E1618" s="23"/>
      <c r="F1618" s="23"/>
      <c r="G1618" s="23"/>
      <c r="H1618" s="23"/>
      <c r="I1618" s="23"/>
      <c r="J1618" s="23"/>
      <c r="K1618" s="23"/>
      <c r="L1618" s="23"/>
      <c r="M1618" s="23"/>
      <c r="N1618" s="23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  <c r="AC1618" s="23"/>
    </row>
    <row r="1619" spans="1:29" x14ac:dyDescent="0.3">
      <c r="A1619" s="23"/>
      <c r="B1619" s="23"/>
      <c r="C1619" s="23"/>
      <c r="D1619" s="23"/>
      <c r="E1619" s="23"/>
      <c r="F1619" s="23"/>
      <c r="G1619" s="23"/>
      <c r="H1619" s="23"/>
      <c r="I1619" s="23"/>
      <c r="J1619" s="23"/>
      <c r="K1619" s="23"/>
      <c r="L1619" s="23"/>
      <c r="M1619" s="23"/>
      <c r="N1619" s="23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  <c r="AC1619" s="23"/>
    </row>
    <row r="1620" spans="1:29" x14ac:dyDescent="0.3">
      <c r="A1620" s="23"/>
      <c r="B1620" s="23"/>
      <c r="C1620" s="23"/>
      <c r="D1620" s="23"/>
      <c r="E1620" s="23"/>
      <c r="F1620" s="23"/>
      <c r="G1620" s="23"/>
      <c r="H1620" s="23"/>
      <c r="I1620" s="23"/>
      <c r="J1620" s="23"/>
      <c r="K1620" s="23"/>
      <c r="L1620" s="23"/>
      <c r="M1620" s="23"/>
      <c r="N1620" s="23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  <c r="AC1620" s="23"/>
    </row>
    <row r="1621" spans="1:29" x14ac:dyDescent="0.3">
      <c r="A1621" s="23"/>
      <c r="B1621" s="23"/>
      <c r="C1621" s="23"/>
      <c r="D1621" s="23"/>
      <c r="E1621" s="23"/>
      <c r="F1621" s="23"/>
      <c r="G1621" s="23"/>
      <c r="H1621" s="23"/>
      <c r="I1621" s="23"/>
      <c r="J1621" s="23"/>
      <c r="K1621" s="23"/>
      <c r="L1621" s="23"/>
      <c r="M1621" s="23"/>
      <c r="N1621" s="23"/>
      <c r="O1621" s="23"/>
      <c r="P1621" s="23"/>
      <c r="Q1621" s="23"/>
      <c r="R1621" s="23"/>
      <c r="S1621" s="23"/>
      <c r="T1621" s="23"/>
      <c r="U1621" s="23"/>
      <c r="V1621" s="23"/>
      <c r="W1621" s="23"/>
      <c r="X1621" s="23"/>
      <c r="Y1621" s="23"/>
      <c r="Z1621" s="23"/>
      <c r="AA1621" s="23"/>
      <c r="AB1621" s="23"/>
      <c r="AC1621" s="23"/>
    </row>
    <row r="1622" spans="1:29" x14ac:dyDescent="0.3">
      <c r="A1622" s="23"/>
      <c r="B1622" s="23"/>
      <c r="C1622" s="23"/>
      <c r="D1622" s="23"/>
      <c r="E1622" s="23"/>
      <c r="F1622" s="23"/>
      <c r="G1622" s="23"/>
      <c r="H1622" s="23"/>
      <c r="I1622" s="23"/>
      <c r="J1622" s="23"/>
      <c r="K1622" s="23"/>
      <c r="L1622" s="23"/>
      <c r="M1622" s="23"/>
      <c r="N1622" s="23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3"/>
      <c r="AB1622" s="23"/>
      <c r="AC1622" s="23"/>
    </row>
    <row r="1623" spans="1:29" x14ac:dyDescent="0.3">
      <c r="A1623" s="23"/>
      <c r="B1623" s="23"/>
      <c r="C1623" s="23"/>
      <c r="D1623" s="23"/>
      <c r="E1623" s="23"/>
      <c r="F1623" s="23"/>
      <c r="G1623" s="23"/>
      <c r="H1623" s="23"/>
      <c r="I1623" s="23"/>
      <c r="J1623" s="23"/>
      <c r="K1623" s="23"/>
      <c r="L1623" s="23"/>
      <c r="M1623" s="23"/>
      <c r="N1623" s="23"/>
      <c r="O1623" s="23"/>
      <c r="P1623" s="23"/>
      <c r="Q1623" s="23"/>
      <c r="R1623" s="23"/>
      <c r="S1623" s="23"/>
      <c r="T1623" s="23"/>
      <c r="U1623" s="23"/>
      <c r="V1623" s="23"/>
      <c r="W1623" s="23"/>
      <c r="X1623" s="23"/>
      <c r="Y1623" s="23"/>
      <c r="Z1623" s="23"/>
      <c r="AA1623" s="23"/>
      <c r="AB1623" s="23"/>
      <c r="AC1623" s="23"/>
    </row>
    <row r="1624" spans="1:29" x14ac:dyDescent="0.3">
      <c r="A1624" s="23"/>
      <c r="B1624" s="23"/>
      <c r="C1624" s="23"/>
      <c r="D1624" s="23"/>
      <c r="E1624" s="23"/>
      <c r="F1624" s="23"/>
      <c r="G1624" s="23"/>
      <c r="H1624" s="23"/>
      <c r="I1624" s="23"/>
      <c r="J1624" s="23"/>
      <c r="K1624" s="23"/>
      <c r="L1624" s="23"/>
      <c r="M1624" s="23"/>
      <c r="N1624" s="23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</row>
    <row r="1625" spans="1:29" x14ac:dyDescent="0.3">
      <c r="A1625" s="23"/>
      <c r="B1625" s="23"/>
      <c r="C1625" s="23"/>
      <c r="D1625" s="23"/>
      <c r="E1625" s="23"/>
      <c r="F1625" s="23"/>
      <c r="G1625" s="23"/>
      <c r="H1625" s="23"/>
      <c r="I1625" s="23"/>
      <c r="J1625" s="23"/>
      <c r="K1625" s="23"/>
      <c r="L1625" s="23"/>
      <c r="M1625" s="23"/>
      <c r="N1625" s="23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  <c r="AC1625" s="23"/>
    </row>
    <row r="1626" spans="1:29" x14ac:dyDescent="0.3">
      <c r="A1626" s="23"/>
      <c r="B1626" s="23"/>
      <c r="C1626" s="23"/>
      <c r="D1626" s="23"/>
      <c r="E1626" s="23"/>
      <c r="F1626" s="23"/>
      <c r="G1626" s="23"/>
      <c r="H1626" s="23"/>
      <c r="I1626" s="23"/>
      <c r="J1626" s="23"/>
      <c r="K1626" s="23"/>
      <c r="L1626" s="23"/>
      <c r="M1626" s="23"/>
      <c r="N1626" s="23"/>
      <c r="O1626" s="23"/>
      <c r="P1626" s="23"/>
      <c r="Q1626" s="23"/>
      <c r="R1626" s="23"/>
      <c r="S1626" s="23"/>
      <c r="T1626" s="23"/>
      <c r="U1626" s="23"/>
      <c r="V1626" s="23"/>
      <c r="W1626" s="23"/>
      <c r="X1626" s="23"/>
      <c r="Y1626" s="23"/>
      <c r="Z1626" s="23"/>
      <c r="AA1626" s="23"/>
      <c r="AB1626" s="23"/>
      <c r="AC1626" s="23"/>
    </row>
    <row r="1627" spans="1:29" x14ac:dyDescent="0.3">
      <c r="A1627" s="23"/>
      <c r="B1627" s="23"/>
      <c r="C1627" s="23"/>
      <c r="D1627" s="23"/>
      <c r="E1627" s="23"/>
      <c r="F1627" s="23"/>
      <c r="G1627" s="23"/>
      <c r="H1627" s="23"/>
      <c r="I1627" s="23"/>
      <c r="J1627" s="23"/>
      <c r="K1627" s="23"/>
      <c r="L1627" s="23"/>
      <c r="M1627" s="23"/>
      <c r="N1627" s="23"/>
      <c r="O1627" s="23"/>
      <c r="P1627" s="23"/>
      <c r="Q1627" s="23"/>
      <c r="R1627" s="23"/>
      <c r="S1627" s="23"/>
      <c r="T1627" s="23"/>
      <c r="U1627" s="23"/>
      <c r="V1627" s="23"/>
      <c r="W1627" s="23"/>
      <c r="X1627" s="23"/>
      <c r="Y1627" s="23"/>
      <c r="Z1627" s="23"/>
      <c r="AA1627" s="23"/>
      <c r="AB1627" s="23"/>
      <c r="AC1627" s="23"/>
    </row>
    <row r="1628" spans="1:29" x14ac:dyDescent="0.3">
      <c r="A1628" s="23"/>
      <c r="B1628" s="23"/>
      <c r="C1628" s="23"/>
      <c r="D1628" s="23"/>
      <c r="E1628" s="23"/>
      <c r="F1628" s="23"/>
      <c r="G1628" s="23"/>
      <c r="H1628" s="23"/>
      <c r="I1628" s="23"/>
      <c r="J1628" s="23"/>
      <c r="K1628" s="23"/>
      <c r="L1628" s="23"/>
      <c r="M1628" s="23"/>
      <c r="N1628" s="23"/>
      <c r="O1628" s="23"/>
      <c r="P1628" s="23"/>
      <c r="Q1628" s="23"/>
      <c r="R1628" s="23"/>
      <c r="S1628" s="23"/>
      <c r="T1628" s="23"/>
      <c r="U1628" s="23"/>
      <c r="V1628" s="23"/>
      <c r="W1628" s="23"/>
      <c r="X1628" s="23"/>
      <c r="Y1628" s="23"/>
      <c r="Z1628" s="23"/>
      <c r="AA1628" s="23"/>
      <c r="AB1628" s="23"/>
      <c r="AC1628" s="23"/>
    </row>
    <row r="1629" spans="1:29" x14ac:dyDescent="0.3">
      <c r="A1629" s="23"/>
      <c r="B1629" s="23"/>
      <c r="C1629" s="23"/>
      <c r="D1629" s="23"/>
      <c r="E1629" s="23"/>
      <c r="F1629" s="23"/>
      <c r="G1629" s="23"/>
      <c r="H1629" s="23"/>
      <c r="I1629" s="23"/>
      <c r="J1629" s="23"/>
      <c r="K1629" s="23"/>
      <c r="L1629" s="23"/>
      <c r="M1629" s="23"/>
      <c r="N1629" s="23"/>
      <c r="O1629" s="23"/>
      <c r="P1629" s="23"/>
      <c r="Q1629" s="23"/>
      <c r="R1629" s="23"/>
      <c r="S1629" s="23"/>
      <c r="T1629" s="23"/>
      <c r="U1629" s="23"/>
      <c r="V1629" s="23"/>
      <c r="W1629" s="23"/>
      <c r="X1629" s="23"/>
      <c r="Y1629" s="23"/>
      <c r="Z1629" s="23"/>
      <c r="AA1629" s="23"/>
      <c r="AB1629" s="23"/>
      <c r="AC1629" s="23"/>
    </row>
    <row r="1630" spans="1:29" x14ac:dyDescent="0.3">
      <c r="A1630" s="23"/>
      <c r="B1630" s="23"/>
      <c r="C1630" s="23"/>
      <c r="D1630" s="23"/>
      <c r="E1630" s="23"/>
      <c r="F1630" s="23"/>
      <c r="G1630" s="23"/>
      <c r="H1630" s="23"/>
      <c r="I1630" s="23"/>
      <c r="J1630" s="23"/>
      <c r="K1630" s="23"/>
      <c r="L1630" s="23"/>
      <c r="M1630" s="23"/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3"/>
      <c r="AB1630" s="23"/>
      <c r="AC1630" s="23"/>
    </row>
    <row r="1631" spans="1:29" x14ac:dyDescent="0.3">
      <c r="A1631" s="23"/>
      <c r="B1631" s="23"/>
      <c r="C1631" s="23"/>
      <c r="D1631" s="23"/>
      <c r="E1631" s="23"/>
      <c r="F1631" s="23"/>
      <c r="G1631" s="23"/>
      <c r="H1631" s="23"/>
      <c r="I1631" s="23"/>
      <c r="J1631" s="23"/>
      <c r="K1631" s="23"/>
      <c r="L1631" s="23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</row>
    <row r="1632" spans="1:29" x14ac:dyDescent="0.3">
      <c r="A1632" s="23"/>
      <c r="B1632" s="23"/>
      <c r="C1632" s="23"/>
      <c r="D1632" s="23"/>
      <c r="E1632" s="23"/>
      <c r="F1632" s="23"/>
      <c r="G1632" s="23"/>
      <c r="H1632" s="23"/>
      <c r="I1632" s="23"/>
      <c r="J1632" s="23"/>
      <c r="K1632" s="23"/>
      <c r="L1632" s="23"/>
      <c r="M1632" s="23"/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</row>
    <row r="1633" spans="1:29" x14ac:dyDescent="0.3">
      <c r="A1633" s="23"/>
      <c r="B1633" s="23"/>
      <c r="C1633" s="23"/>
      <c r="D1633" s="23"/>
      <c r="E1633" s="23"/>
      <c r="F1633" s="23"/>
      <c r="G1633" s="23"/>
      <c r="H1633" s="23"/>
      <c r="I1633" s="23"/>
      <c r="J1633" s="23"/>
      <c r="K1633" s="23"/>
      <c r="L1633" s="23"/>
      <c r="M1633" s="23"/>
      <c r="N1633" s="23"/>
      <c r="O1633" s="23"/>
      <c r="P1633" s="23"/>
      <c r="Q1633" s="23"/>
      <c r="R1633" s="23"/>
      <c r="S1633" s="23"/>
      <c r="T1633" s="23"/>
      <c r="U1633" s="23"/>
      <c r="V1633" s="23"/>
      <c r="W1633" s="23"/>
      <c r="X1633" s="23"/>
      <c r="Y1633" s="23"/>
      <c r="Z1633" s="23"/>
      <c r="AA1633" s="23"/>
      <c r="AB1633" s="23"/>
      <c r="AC1633" s="23"/>
    </row>
    <row r="1634" spans="1:29" x14ac:dyDescent="0.3">
      <c r="A1634" s="23"/>
      <c r="B1634" s="23"/>
      <c r="C1634" s="23"/>
      <c r="D1634" s="23"/>
      <c r="E1634" s="23"/>
      <c r="F1634" s="23"/>
      <c r="G1634" s="23"/>
      <c r="H1634" s="23"/>
      <c r="I1634" s="23"/>
      <c r="J1634" s="23"/>
      <c r="K1634" s="23"/>
      <c r="L1634" s="23"/>
      <c r="M1634" s="23"/>
      <c r="N1634" s="23"/>
      <c r="O1634" s="23"/>
      <c r="P1634" s="23"/>
      <c r="Q1634" s="23"/>
      <c r="R1634" s="23"/>
      <c r="S1634" s="23"/>
      <c r="T1634" s="23"/>
      <c r="U1634" s="23"/>
      <c r="V1634" s="23"/>
      <c r="W1634" s="23"/>
      <c r="X1634" s="23"/>
      <c r="Y1634" s="23"/>
      <c r="Z1634" s="23"/>
      <c r="AA1634" s="23"/>
      <c r="AB1634" s="23"/>
      <c r="AC1634" s="23"/>
    </row>
    <row r="1635" spans="1:29" x14ac:dyDescent="0.3">
      <c r="A1635" s="23"/>
      <c r="B1635" s="23"/>
      <c r="C1635" s="23"/>
      <c r="D1635" s="23"/>
      <c r="E1635" s="23"/>
      <c r="F1635" s="23"/>
      <c r="G1635" s="23"/>
      <c r="H1635" s="23"/>
      <c r="I1635" s="23"/>
      <c r="J1635" s="23"/>
      <c r="K1635" s="23"/>
      <c r="L1635" s="23"/>
      <c r="M1635" s="23"/>
      <c r="N1635" s="23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  <c r="AC1635" s="23"/>
    </row>
    <row r="1636" spans="1:29" x14ac:dyDescent="0.3">
      <c r="A1636" s="23"/>
      <c r="B1636" s="23"/>
      <c r="C1636" s="23"/>
      <c r="D1636" s="23"/>
      <c r="E1636" s="23"/>
      <c r="F1636" s="23"/>
      <c r="G1636" s="23"/>
      <c r="H1636" s="23"/>
      <c r="I1636" s="23"/>
      <c r="J1636" s="23"/>
      <c r="K1636" s="23"/>
      <c r="L1636" s="23"/>
      <c r="M1636" s="23"/>
      <c r="N1636" s="23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  <c r="AC1636" s="23"/>
    </row>
    <row r="1637" spans="1:29" x14ac:dyDescent="0.3">
      <c r="A1637" s="23"/>
      <c r="B1637" s="23"/>
      <c r="C1637" s="23"/>
      <c r="D1637" s="23"/>
      <c r="E1637" s="23"/>
      <c r="F1637" s="23"/>
      <c r="G1637" s="23"/>
      <c r="H1637" s="23"/>
      <c r="I1637" s="23"/>
      <c r="J1637" s="23"/>
      <c r="K1637" s="23"/>
      <c r="L1637" s="23"/>
      <c r="M1637" s="23"/>
      <c r="N1637" s="23"/>
      <c r="O1637" s="23"/>
      <c r="P1637" s="23"/>
      <c r="Q1637" s="23"/>
      <c r="R1637" s="23"/>
      <c r="S1637" s="23"/>
      <c r="T1637" s="23"/>
      <c r="U1637" s="23"/>
      <c r="V1637" s="23"/>
      <c r="W1637" s="23"/>
      <c r="X1637" s="23"/>
      <c r="Y1637" s="23"/>
      <c r="Z1637" s="23"/>
      <c r="AA1637" s="23"/>
      <c r="AB1637" s="23"/>
      <c r="AC1637" s="23"/>
    </row>
    <row r="1638" spans="1:29" x14ac:dyDescent="0.3">
      <c r="A1638" s="23"/>
      <c r="B1638" s="23"/>
      <c r="C1638" s="23"/>
      <c r="D1638" s="23"/>
      <c r="E1638" s="23"/>
      <c r="F1638" s="23"/>
      <c r="G1638" s="23"/>
      <c r="H1638" s="23"/>
      <c r="I1638" s="23"/>
      <c r="J1638" s="23"/>
      <c r="K1638" s="23"/>
      <c r="L1638" s="23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</row>
    <row r="1639" spans="1:29" x14ac:dyDescent="0.3">
      <c r="A1639" s="23"/>
      <c r="B1639" s="23"/>
      <c r="C1639" s="23"/>
      <c r="D1639" s="23"/>
      <c r="E1639" s="23"/>
      <c r="F1639" s="23"/>
      <c r="G1639" s="23"/>
      <c r="H1639" s="23"/>
      <c r="I1639" s="23"/>
      <c r="J1639" s="23"/>
      <c r="K1639" s="23"/>
      <c r="L1639" s="23"/>
      <c r="M1639" s="23"/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</row>
    <row r="1640" spans="1:29" x14ac:dyDescent="0.3">
      <c r="A1640" s="23"/>
      <c r="B1640" s="23"/>
      <c r="C1640" s="23"/>
      <c r="D1640" s="23"/>
      <c r="E1640" s="23"/>
      <c r="F1640" s="23"/>
      <c r="G1640" s="23"/>
      <c r="H1640" s="23"/>
      <c r="I1640" s="23"/>
      <c r="J1640" s="23"/>
      <c r="K1640" s="23"/>
      <c r="L1640" s="23"/>
      <c r="M1640" s="23"/>
      <c r="N1640" s="23"/>
      <c r="O1640" s="23"/>
      <c r="P1640" s="23"/>
      <c r="Q1640" s="23"/>
      <c r="R1640" s="23"/>
      <c r="S1640" s="23"/>
      <c r="T1640" s="23"/>
      <c r="U1640" s="23"/>
      <c r="V1640" s="23"/>
      <c r="W1640" s="23"/>
      <c r="X1640" s="23"/>
      <c r="Y1640" s="23"/>
      <c r="Z1640" s="23"/>
      <c r="AA1640" s="23"/>
      <c r="AB1640" s="23"/>
      <c r="AC1640" s="23"/>
    </row>
    <row r="1641" spans="1:29" x14ac:dyDescent="0.3">
      <c r="A1641" s="23"/>
      <c r="B1641" s="23"/>
      <c r="C1641" s="23"/>
      <c r="D1641" s="23"/>
      <c r="E1641" s="23"/>
      <c r="F1641" s="23"/>
      <c r="G1641" s="23"/>
      <c r="H1641" s="23"/>
      <c r="I1641" s="23"/>
      <c r="J1641" s="23"/>
      <c r="K1641" s="23"/>
      <c r="L1641" s="23"/>
      <c r="M1641" s="23"/>
      <c r="N1641" s="23"/>
      <c r="O1641" s="23"/>
      <c r="P1641" s="23"/>
      <c r="Q1641" s="23"/>
      <c r="R1641" s="23"/>
      <c r="S1641" s="23"/>
      <c r="T1641" s="23"/>
      <c r="U1641" s="23"/>
      <c r="V1641" s="23"/>
      <c r="W1641" s="23"/>
      <c r="X1641" s="23"/>
      <c r="Y1641" s="23"/>
      <c r="Z1641" s="23"/>
      <c r="AA1641" s="23"/>
      <c r="AB1641" s="23"/>
      <c r="AC1641" s="23"/>
    </row>
    <row r="1642" spans="1:29" x14ac:dyDescent="0.3">
      <c r="A1642" s="23"/>
      <c r="B1642" s="23"/>
      <c r="C1642" s="23"/>
      <c r="D1642" s="23"/>
      <c r="E1642" s="23"/>
      <c r="F1642" s="23"/>
      <c r="G1642" s="23"/>
      <c r="H1642" s="23"/>
      <c r="I1642" s="23"/>
      <c r="J1642" s="23"/>
      <c r="K1642" s="23"/>
      <c r="L1642" s="23"/>
      <c r="M1642" s="23"/>
      <c r="N1642" s="23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  <c r="AC1642" s="23"/>
    </row>
    <row r="1643" spans="1:29" x14ac:dyDescent="0.3">
      <c r="A1643" s="23"/>
      <c r="B1643" s="23"/>
      <c r="C1643" s="23"/>
      <c r="D1643" s="23"/>
      <c r="E1643" s="23"/>
      <c r="F1643" s="23"/>
      <c r="G1643" s="23"/>
      <c r="H1643" s="23"/>
      <c r="I1643" s="23"/>
      <c r="J1643" s="23"/>
      <c r="K1643" s="23"/>
      <c r="L1643" s="23"/>
      <c r="M1643" s="23"/>
      <c r="N1643" s="23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  <c r="AC1643" s="23"/>
    </row>
    <row r="1644" spans="1:29" x14ac:dyDescent="0.3">
      <c r="A1644" s="23"/>
      <c r="B1644" s="23"/>
      <c r="C1644" s="23"/>
      <c r="D1644" s="23"/>
      <c r="E1644" s="23"/>
      <c r="F1644" s="23"/>
      <c r="G1644" s="23"/>
      <c r="H1644" s="23"/>
      <c r="I1644" s="23"/>
      <c r="J1644" s="23"/>
      <c r="K1644" s="23"/>
      <c r="L1644" s="23"/>
      <c r="M1644" s="23"/>
      <c r="N1644" s="23"/>
      <c r="O1644" s="23"/>
      <c r="P1644" s="23"/>
      <c r="Q1644" s="23"/>
      <c r="R1644" s="23"/>
      <c r="S1644" s="23"/>
      <c r="T1644" s="23"/>
      <c r="U1644" s="23"/>
      <c r="V1644" s="23"/>
      <c r="W1644" s="23"/>
      <c r="X1644" s="23"/>
      <c r="Y1644" s="23"/>
      <c r="Z1644" s="23"/>
      <c r="AA1644" s="23"/>
      <c r="AB1644" s="23"/>
      <c r="AC1644" s="23"/>
    </row>
    <row r="1645" spans="1:29" x14ac:dyDescent="0.3">
      <c r="A1645" s="23"/>
      <c r="B1645" s="23"/>
      <c r="C1645" s="23"/>
      <c r="D1645" s="23"/>
      <c r="E1645" s="23"/>
      <c r="F1645" s="23"/>
      <c r="G1645" s="23"/>
      <c r="H1645" s="23"/>
      <c r="I1645" s="23"/>
      <c r="J1645" s="23"/>
      <c r="K1645" s="23"/>
      <c r="L1645" s="23"/>
      <c r="M1645" s="23"/>
      <c r="N1645" s="23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  <c r="AC1645" s="23"/>
    </row>
    <row r="1646" spans="1:29" x14ac:dyDescent="0.3">
      <c r="A1646" s="23"/>
      <c r="B1646" s="23"/>
      <c r="C1646" s="23"/>
      <c r="D1646" s="23"/>
      <c r="E1646" s="23"/>
      <c r="F1646" s="23"/>
      <c r="G1646" s="23"/>
      <c r="H1646" s="23"/>
      <c r="I1646" s="23"/>
      <c r="J1646" s="23"/>
      <c r="K1646" s="23"/>
      <c r="L1646" s="23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  <c r="AC1646" s="23"/>
    </row>
    <row r="1647" spans="1:29" x14ac:dyDescent="0.3">
      <c r="A1647" s="23"/>
      <c r="B1647" s="23"/>
      <c r="C1647" s="23"/>
      <c r="D1647" s="23"/>
      <c r="E1647" s="23"/>
      <c r="F1647" s="23"/>
      <c r="G1647" s="23"/>
      <c r="H1647" s="23"/>
      <c r="I1647" s="23"/>
      <c r="J1647" s="23"/>
      <c r="K1647" s="23"/>
      <c r="L1647" s="23"/>
      <c r="M1647" s="23"/>
      <c r="N1647" s="23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  <c r="AC1647" s="23"/>
    </row>
    <row r="1648" spans="1:29" x14ac:dyDescent="0.3">
      <c r="A1648" s="23"/>
      <c r="B1648" s="23"/>
      <c r="C1648" s="23"/>
      <c r="D1648" s="23"/>
      <c r="E1648" s="23"/>
      <c r="F1648" s="23"/>
      <c r="G1648" s="23"/>
      <c r="H1648" s="23"/>
      <c r="I1648" s="23"/>
      <c r="J1648" s="23"/>
      <c r="K1648" s="23"/>
      <c r="L1648" s="23"/>
      <c r="M1648" s="23"/>
      <c r="N1648" s="23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  <c r="AC1648" s="23"/>
    </row>
    <row r="1649" spans="1:29" x14ac:dyDescent="0.3">
      <c r="A1649" s="23"/>
      <c r="B1649" s="23"/>
      <c r="C1649" s="23"/>
      <c r="D1649" s="23"/>
      <c r="E1649" s="23"/>
      <c r="F1649" s="23"/>
      <c r="G1649" s="23"/>
      <c r="H1649" s="23"/>
      <c r="I1649" s="23"/>
      <c r="J1649" s="23"/>
      <c r="K1649" s="23"/>
      <c r="L1649" s="23"/>
      <c r="M1649" s="23"/>
      <c r="N1649" s="23"/>
      <c r="O1649" s="23"/>
      <c r="P1649" s="23"/>
      <c r="Q1649" s="23"/>
      <c r="R1649" s="23"/>
      <c r="S1649" s="23"/>
      <c r="T1649" s="23"/>
      <c r="U1649" s="23"/>
      <c r="V1649" s="23"/>
      <c r="W1649" s="23"/>
      <c r="X1649" s="23"/>
      <c r="Y1649" s="23"/>
      <c r="Z1649" s="23"/>
      <c r="AA1649" s="23"/>
      <c r="AB1649" s="23"/>
      <c r="AC1649" s="23"/>
    </row>
    <row r="1650" spans="1:29" x14ac:dyDescent="0.3">
      <c r="A1650" s="23"/>
      <c r="B1650" s="23"/>
      <c r="C1650" s="23"/>
      <c r="D1650" s="23"/>
      <c r="E1650" s="23"/>
      <c r="F1650" s="23"/>
      <c r="G1650" s="23"/>
      <c r="H1650" s="23"/>
      <c r="I1650" s="23"/>
      <c r="J1650" s="23"/>
      <c r="K1650" s="23"/>
      <c r="L1650" s="23"/>
      <c r="M1650" s="23"/>
      <c r="N1650" s="23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  <c r="AC1650" s="23"/>
    </row>
    <row r="1651" spans="1:29" x14ac:dyDescent="0.3">
      <c r="A1651" s="23"/>
      <c r="B1651" s="23"/>
      <c r="C1651" s="23"/>
      <c r="D1651" s="23"/>
      <c r="E1651" s="23"/>
      <c r="F1651" s="23"/>
      <c r="G1651" s="23"/>
      <c r="H1651" s="23"/>
      <c r="I1651" s="23"/>
      <c r="J1651" s="23"/>
      <c r="K1651" s="23"/>
      <c r="L1651" s="23"/>
      <c r="M1651" s="23"/>
      <c r="N1651" s="23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  <c r="AC1651" s="23"/>
    </row>
    <row r="1652" spans="1:29" x14ac:dyDescent="0.3">
      <c r="A1652" s="23"/>
      <c r="B1652" s="23"/>
      <c r="C1652" s="23"/>
      <c r="D1652" s="23"/>
      <c r="E1652" s="23"/>
      <c r="F1652" s="23"/>
      <c r="G1652" s="23"/>
      <c r="H1652" s="23"/>
      <c r="I1652" s="23"/>
      <c r="J1652" s="23"/>
      <c r="K1652" s="23"/>
      <c r="L1652" s="23"/>
      <c r="M1652" s="23"/>
      <c r="N1652" s="23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  <c r="AC1652" s="23"/>
    </row>
    <row r="1653" spans="1:29" x14ac:dyDescent="0.3">
      <c r="A1653" s="23"/>
      <c r="B1653" s="23"/>
      <c r="C1653" s="23"/>
      <c r="D1653" s="23"/>
      <c r="E1653" s="23"/>
      <c r="F1653" s="23"/>
      <c r="G1653" s="23"/>
      <c r="H1653" s="23"/>
      <c r="I1653" s="23"/>
      <c r="J1653" s="23"/>
      <c r="K1653" s="23"/>
      <c r="L1653" s="23"/>
      <c r="M1653" s="23"/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</row>
    <row r="1654" spans="1:29" x14ac:dyDescent="0.3">
      <c r="A1654" s="23"/>
      <c r="B1654" s="23"/>
      <c r="C1654" s="23"/>
      <c r="D1654" s="23"/>
      <c r="E1654" s="23"/>
      <c r="F1654" s="23"/>
      <c r="G1654" s="23"/>
      <c r="H1654" s="23"/>
      <c r="I1654" s="23"/>
      <c r="J1654" s="23"/>
      <c r="K1654" s="23"/>
      <c r="L1654" s="23"/>
      <c r="M1654" s="23"/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  <c r="AC1654" s="23"/>
    </row>
    <row r="1655" spans="1:29" x14ac:dyDescent="0.3">
      <c r="A1655" s="23"/>
      <c r="B1655" s="23"/>
      <c r="C1655" s="23"/>
      <c r="D1655" s="23"/>
      <c r="E1655" s="23"/>
      <c r="F1655" s="23"/>
      <c r="G1655" s="23"/>
      <c r="H1655" s="23"/>
      <c r="I1655" s="23"/>
      <c r="J1655" s="23"/>
      <c r="K1655" s="23"/>
      <c r="L1655" s="23"/>
      <c r="M1655" s="23"/>
      <c r="N1655" s="23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  <c r="AC1655" s="23"/>
    </row>
    <row r="1656" spans="1:29" x14ac:dyDescent="0.3">
      <c r="A1656" s="23"/>
      <c r="B1656" s="23"/>
      <c r="C1656" s="23"/>
      <c r="D1656" s="23"/>
      <c r="E1656" s="23"/>
      <c r="F1656" s="23"/>
      <c r="G1656" s="23"/>
      <c r="H1656" s="23"/>
      <c r="I1656" s="23"/>
      <c r="J1656" s="23"/>
      <c r="K1656" s="23"/>
      <c r="L1656" s="23"/>
      <c r="M1656" s="23"/>
      <c r="N1656" s="23"/>
      <c r="O1656" s="23"/>
      <c r="P1656" s="23"/>
      <c r="Q1656" s="23"/>
      <c r="R1656" s="23"/>
      <c r="S1656" s="23"/>
      <c r="T1656" s="23"/>
      <c r="U1656" s="23"/>
      <c r="V1656" s="23"/>
      <c r="W1656" s="23"/>
      <c r="X1656" s="23"/>
      <c r="Y1656" s="23"/>
      <c r="Z1656" s="23"/>
      <c r="AA1656" s="23"/>
      <c r="AB1656" s="23"/>
      <c r="AC1656" s="23"/>
    </row>
    <row r="1657" spans="1:29" x14ac:dyDescent="0.3">
      <c r="A1657" s="23"/>
      <c r="B1657" s="23"/>
      <c r="C1657" s="23"/>
      <c r="D1657" s="23"/>
      <c r="E1657" s="23"/>
      <c r="F1657" s="23"/>
      <c r="G1657" s="23"/>
      <c r="H1657" s="23"/>
      <c r="I1657" s="23"/>
      <c r="J1657" s="23"/>
      <c r="K1657" s="23"/>
      <c r="L1657" s="23"/>
      <c r="M1657" s="23"/>
      <c r="N1657" s="23"/>
      <c r="O1657" s="23"/>
      <c r="P1657" s="23"/>
      <c r="Q1657" s="23"/>
      <c r="R1657" s="23"/>
      <c r="S1657" s="23"/>
      <c r="T1657" s="23"/>
      <c r="U1657" s="23"/>
      <c r="V1657" s="23"/>
      <c r="W1657" s="23"/>
      <c r="X1657" s="23"/>
      <c r="Y1657" s="23"/>
      <c r="Z1657" s="23"/>
      <c r="AA1657" s="23"/>
      <c r="AB1657" s="23"/>
      <c r="AC1657" s="23"/>
    </row>
    <row r="1658" spans="1:29" x14ac:dyDescent="0.3">
      <c r="A1658" s="23"/>
      <c r="B1658" s="23"/>
      <c r="C1658" s="23"/>
      <c r="D1658" s="23"/>
      <c r="E1658" s="23"/>
      <c r="F1658" s="23"/>
      <c r="G1658" s="23"/>
      <c r="H1658" s="23"/>
      <c r="I1658" s="23"/>
      <c r="J1658" s="23"/>
      <c r="K1658" s="23"/>
      <c r="L1658" s="23"/>
      <c r="M1658" s="23"/>
      <c r="N1658" s="23"/>
      <c r="O1658" s="23"/>
      <c r="P1658" s="23"/>
      <c r="Q1658" s="23"/>
      <c r="R1658" s="23"/>
      <c r="S1658" s="23"/>
      <c r="T1658" s="23"/>
      <c r="U1658" s="23"/>
      <c r="V1658" s="23"/>
      <c r="W1658" s="23"/>
      <c r="X1658" s="23"/>
      <c r="Y1658" s="23"/>
      <c r="Z1658" s="23"/>
      <c r="AA1658" s="23"/>
      <c r="AB1658" s="23"/>
      <c r="AC1658" s="23"/>
    </row>
    <row r="1659" spans="1:29" x14ac:dyDescent="0.3">
      <c r="A1659" s="23"/>
      <c r="B1659" s="23"/>
      <c r="C1659" s="23"/>
      <c r="D1659" s="23"/>
      <c r="E1659" s="23"/>
      <c r="F1659" s="23"/>
      <c r="G1659" s="23"/>
      <c r="H1659" s="23"/>
      <c r="I1659" s="23"/>
      <c r="J1659" s="23"/>
      <c r="K1659" s="23"/>
      <c r="L1659" s="23"/>
      <c r="M1659" s="23"/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</row>
    <row r="1660" spans="1:29" x14ac:dyDescent="0.3">
      <c r="A1660" s="23"/>
      <c r="B1660" s="23"/>
      <c r="C1660" s="23"/>
      <c r="D1660" s="23"/>
      <c r="E1660" s="23"/>
      <c r="F1660" s="23"/>
      <c r="G1660" s="23"/>
      <c r="H1660" s="23"/>
      <c r="I1660" s="23"/>
      <c r="J1660" s="23"/>
      <c r="K1660" s="23"/>
      <c r="L1660" s="23"/>
      <c r="M1660" s="23"/>
      <c r="N1660" s="23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  <c r="AC1660" s="23"/>
    </row>
    <row r="1661" spans="1:29" x14ac:dyDescent="0.3">
      <c r="A1661" s="23"/>
      <c r="B1661" s="23"/>
      <c r="C1661" s="23"/>
      <c r="D1661" s="23"/>
      <c r="E1661" s="23"/>
      <c r="F1661" s="23"/>
      <c r="G1661" s="23"/>
      <c r="H1661" s="23"/>
      <c r="I1661" s="23"/>
      <c r="J1661" s="23"/>
      <c r="K1661" s="23"/>
      <c r="L1661" s="23"/>
      <c r="M1661" s="23"/>
      <c r="N1661" s="23"/>
      <c r="O1661" s="23"/>
      <c r="P1661" s="23"/>
      <c r="Q1661" s="23"/>
      <c r="R1661" s="23"/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  <c r="AC1661" s="23"/>
    </row>
    <row r="1662" spans="1:29" x14ac:dyDescent="0.3">
      <c r="A1662" s="23"/>
      <c r="B1662" s="23"/>
      <c r="C1662" s="23"/>
      <c r="D1662" s="23"/>
      <c r="E1662" s="23"/>
      <c r="F1662" s="23"/>
      <c r="G1662" s="23"/>
      <c r="H1662" s="23"/>
      <c r="I1662" s="23"/>
      <c r="J1662" s="23"/>
      <c r="K1662" s="23"/>
      <c r="L1662" s="23"/>
      <c r="M1662" s="23"/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3"/>
      <c r="AB1662" s="23"/>
      <c r="AC1662" s="23"/>
    </row>
    <row r="1663" spans="1:29" x14ac:dyDescent="0.3">
      <c r="A1663" s="23"/>
      <c r="B1663" s="23"/>
      <c r="C1663" s="23"/>
      <c r="D1663" s="23"/>
      <c r="E1663" s="23"/>
      <c r="F1663" s="23"/>
      <c r="G1663" s="23"/>
      <c r="H1663" s="23"/>
      <c r="I1663" s="23"/>
      <c r="J1663" s="23"/>
      <c r="K1663" s="23"/>
      <c r="L1663" s="23"/>
      <c r="M1663" s="23"/>
      <c r="N1663" s="23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  <c r="AC1663" s="23"/>
    </row>
    <row r="1664" spans="1:29" x14ac:dyDescent="0.3">
      <c r="A1664" s="23"/>
      <c r="B1664" s="23"/>
      <c r="C1664" s="23"/>
      <c r="D1664" s="23"/>
      <c r="E1664" s="23"/>
      <c r="F1664" s="23"/>
      <c r="G1664" s="23"/>
      <c r="H1664" s="23"/>
      <c r="I1664" s="23"/>
      <c r="J1664" s="23"/>
      <c r="K1664" s="23"/>
      <c r="L1664" s="23"/>
      <c r="M1664" s="23"/>
      <c r="N1664" s="23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  <c r="AC1664" s="23"/>
    </row>
    <row r="1665" spans="1:29" x14ac:dyDescent="0.3">
      <c r="A1665" s="23"/>
      <c r="B1665" s="23"/>
      <c r="C1665" s="23"/>
      <c r="D1665" s="23"/>
      <c r="E1665" s="23"/>
      <c r="F1665" s="23"/>
      <c r="G1665" s="23"/>
      <c r="H1665" s="23"/>
      <c r="I1665" s="23"/>
      <c r="J1665" s="23"/>
      <c r="K1665" s="23"/>
      <c r="L1665" s="23"/>
      <c r="M1665" s="23"/>
      <c r="N1665" s="23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  <c r="AC1665" s="23"/>
    </row>
    <row r="1666" spans="1:29" x14ac:dyDescent="0.3">
      <c r="A1666" s="23"/>
      <c r="B1666" s="23"/>
      <c r="C1666" s="23"/>
      <c r="D1666" s="23"/>
      <c r="E1666" s="23"/>
      <c r="F1666" s="23"/>
      <c r="G1666" s="23"/>
      <c r="H1666" s="23"/>
      <c r="I1666" s="23"/>
      <c r="J1666" s="23"/>
      <c r="K1666" s="23"/>
      <c r="L1666" s="23"/>
      <c r="M1666" s="23"/>
      <c r="N1666" s="23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  <c r="AC1666" s="23"/>
    </row>
    <row r="1667" spans="1:29" x14ac:dyDescent="0.3">
      <c r="A1667" s="23"/>
      <c r="B1667" s="23"/>
      <c r="C1667" s="23"/>
      <c r="D1667" s="23"/>
      <c r="E1667" s="23"/>
      <c r="F1667" s="23"/>
      <c r="G1667" s="23"/>
      <c r="H1667" s="23"/>
      <c r="I1667" s="23"/>
      <c r="J1667" s="23"/>
      <c r="K1667" s="23"/>
      <c r="L1667" s="23"/>
      <c r="M1667" s="23"/>
      <c r="N1667" s="23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  <c r="AC1667" s="23"/>
    </row>
    <row r="1668" spans="1:29" x14ac:dyDescent="0.3">
      <c r="A1668" s="23"/>
      <c r="B1668" s="23"/>
      <c r="C1668" s="23"/>
      <c r="D1668" s="23"/>
      <c r="E1668" s="23"/>
      <c r="F1668" s="23"/>
      <c r="G1668" s="23"/>
      <c r="H1668" s="23"/>
      <c r="I1668" s="23"/>
      <c r="J1668" s="23"/>
      <c r="K1668" s="23"/>
      <c r="L1668" s="23"/>
      <c r="M1668" s="23"/>
      <c r="N1668" s="23"/>
      <c r="O1668" s="23"/>
      <c r="P1668" s="23"/>
      <c r="Q1668" s="23"/>
      <c r="R1668" s="23"/>
      <c r="S1668" s="23"/>
      <c r="T1668" s="23"/>
      <c r="U1668" s="23"/>
      <c r="V1668" s="23"/>
      <c r="W1668" s="23"/>
      <c r="X1668" s="23"/>
      <c r="Y1668" s="23"/>
      <c r="Z1668" s="23"/>
      <c r="AA1668" s="23"/>
      <c r="AB1668" s="23"/>
      <c r="AC1668" s="23"/>
    </row>
    <row r="1669" spans="1:29" x14ac:dyDescent="0.3">
      <c r="A1669" s="23"/>
      <c r="B1669" s="23"/>
      <c r="C1669" s="23"/>
      <c r="D1669" s="23"/>
      <c r="E1669" s="23"/>
      <c r="F1669" s="23"/>
      <c r="G1669" s="23"/>
      <c r="H1669" s="23"/>
      <c r="I1669" s="23"/>
      <c r="J1669" s="23"/>
      <c r="K1669" s="23"/>
      <c r="L1669" s="23"/>
      <c r="M1669" s="23"/>
      <c r="N1669" s="23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  <c r="AC1669" s="23"/>
    </row>
    <row r="1670" spans="1:29" x14ac:dyDescent="0.3">
      <c r="A1670" s="23"/>
      <c r="B1670" s="23"/>
      <c r="C1670" s="23"/>
      <c r="D1670" s="23"/>
      <c r="E1670" s="23"/>
      <c r="F1670" s="23"/>
      <c r="G1670" s="23"/>
      <c r="H1670" s="23"/>
      <c r="I1670" s="23"/>
      <c r="J1670" s="23"/>
      <c r="K1670" s="23"/>
      <c r="L1670" s="23"/>
      <c r="M1670" s="23"/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  <c r="AC1670" s="23"/>
    </row>
    <row r="1671" spans="1:29" x14ac:dyDescent="0.3">
      <c r="A1671" s="23"/>
      <c r="B1671" s="23"/>
      <c r="C1671" s="23"/>
      <c r="D1671" s="23"/>
      <c r="E1671" s="23"/>
      <c r="F1671" s="23"/>
      <c r="G1671" s="23"/>
      <c r="H1671" s="23"/>
      <c r="I1671" s="23"/>
      <c r="J1671" s="23"/>
      <c r="K1671" s="23"/>
      <c r="L1671" s="23"/>
      <c r="M1671" s="23"/>
      <c r="N1671" s="23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  <c r="AC1671" s="23"/>
    </row>
    <row r="1672" spans="1:29" x14ac:dyDescent="0.3">
      <c r="A1672" s="23"/>
      <c r="B1672" s="23"/>
      <c r="C1672" s="23"/>
      <c r="D1672" s="23"/>
      <c r="E1672" s="23"/>
      <c r="F1672" s="23"/>
      <c r="G1672" s="23"/>
      <c r="H1672" s="23"/>
      <c r="I1672" s="23"/>
      <c r="J1672" s="23"/>
      <c r="K1672" s="23"/>
      <c r="L1672" s="23"/>
      <c r="M1672" s="23"/>
      <c r="N1672" s="23"/>
      <c r="O1672" s="23"/>
      <c r="P1672" s="23"/>
      <c r="Q1672" s="23"/>
      <c r="R1672" s="23"/>
      <c r="S1672" s="23"/>
      <c r="T1672" s="23"/>
      <c r="U1672" s="23"/>
      <c r="V1672" s="23"/>
      <c r="W1672" s="23"/>
      <c r="X1672" s="23"/>
      <c r="Y1672" s="23"/>
      <c r="Z1672" s="23"/>
      <c r="AA1672" s="23"/>
      <c r="AB1672" s="23"/>
      <c r="AC1672" s="23"/>
    </row>
    <row r="1673" spans="1:29" x14ac:dyDescent="0.3">
      <c r="A1673" s="23"/>
      <c r="B1673" s="23"/>
      <c r="C1673" s="23"/>
      <c r="D1673" s="23"/>
      <c r="E1673" s="23"/>
      <c r="F1673" s="23"/>
      <c r="G1673" s="23"/>
      <c r="H1673" s="23"/>
      <c r="I1673" s="23"/>
      <c r="J1673" s="23"/>
      <c r="K1673" s="23"/>
      <c r="L1673" s="23"/>
      <c r="M1673" s="23"/>
      <c r="N1673" s="23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  <c r="AC1673" s="23"/>
    </row>
    <row r="1674" spans="1:29" x14ac:dyDescent="0.3">
      <c r="A1674" s="23"/>
      <c r="B1674" s="23"/>
      <c r="C1674" s="23"/>
      <c r="D1674" s="23"/>
      <c r="E1674" s="23"/>
      <c r="F1674" s="23"/>
      <c r="G1674" s="23"/>
      <c r="H1674" s="23"/>
      <c r="I1674" s="23"/>
      <c r="J1674" s="23"/>
      <c r="K1674" s="23"/>
      <c r="L1674" s="23"/>
      <c r="M1674" s="23"/>
      <c r="N1674" s="23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  <c r="AC1674" s="23"/>
    </row>
    <row r="1675" spans="1:29" x14ac:dyDescent="0.3">
      <c r="A1675" s="23"/>
      <c r="B1675" s="23"/>
      <c r="C1675" s="23"/>
      <c r="D1675" s="23"/>
      <c r="E1675" s="23"/>
      <c r="F1675" s="23"/>
      <c r="G1675" s="23"/>
      <c r="H1675" s="23"/>
      <c r="I1675" s="23"/>
      <c r="J1675" s="23"/>
      <c r="K1675" s="23"/>
      <c r="L1675" s="23"/>
      <c r="M1675" s="23"/>
      <c r="N1675" s="23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  <c r="AC1675" s="23"/>
    </row>
    <row r="1676" spans="1:29" x14ac:dyDescent="0.3">
      <c r="A1676" s="23"/>
      <c r="B1676" s="23"/>
      <c r="C1676" s="23"/>
      <c r="D1676" s="23"/>
      <c r="E1676" s="23"/>
      <c r="F1676" s="23"/>
      <c r="G1676" s="23"/>
      <c r="H1676" s="23"/>
      <c r="I1676" s="23"/>
      <c r="J1676" s="23"/>
      <c r="K1676" s="23"/>
      <c r="L1676" s="23"/>
      <c r="M1676" s="23"/>
      <c r="N1676" s="23"/>
      <c r="O1676" s="23"/>
      <c r="P1676" s="23"/>
      <c r="Q1676" s="23"/>
      <c r="R1676" s="23"/>
      <c r="S1676" s="23"/>
      <c r="T1676" s="23"/>
      <c r="U1676" s="23"/>
      <c r="V1676" s="23"/>
      <c r="W1676" s="23"/>
      <c r="X1676" s="23"/>
      <c r="Y1676" s="23"/>
      <c r="Z1676" s="23"/>
      <c r="AA1676" s="23"/>
      <c r="AB1676" s="23"/>
      <c r="AC1676" s="23"/>
    </row>
    <row r="1677" spans="1:29" x14ac:dyDescent="0.3">
      <c r="A1677" s="23"/>
      <c r="B1677" s="23"/>
      <c r="C1677" s="23"/>
      <c r="D1677" s="23"/>
      <c r="E1677" s="23"/>
      <c r="F1677" s="23"/>
      <c r="G1677" s="23"/>
      <c r="H1677" s="23"/>
      <c r="I1677" s="23"/>
      <c r="J1677" s="23"/>
      <c r="K1677" s="23"/>
      <c r="L1677" s="23"/>
      <c r="M1677" s="23"/>
      <c r="N1677" s="23"/>
      <c r="O1677" s="23"/>
      <c r="P1677" s="23"/>
      <c r="Q1677" s="23"/>
      <c r="R1677" s="23"/>
      <c r="S1677" s="23"/>
      <c r="T1677" s="23"/>
      <c r="U1677" s="23"/>
      <c r="V1677" s="23"/>
      <c r="W1677" s="23"/>
      <c r="X1677" s="23"/>
      <c r="Y1677" s="23"/>
      <c r="Z1677" s="23"/>
      <c r="AA1677" s="23"/>
      <c r="AB1677" s="23"/>
      <c r="AC1677" s="23"/>
    </row>
    <row r="1678" spans="1:29" x14ac:dyDescent="0.3">
      <c r="A1678" s="23"/>
      <c r="B1678" s="23"/>
      <c r="C1678" s="23"/>
      <c r="D1678" s="23"/>
      <c r="E1678" s="23"/>
      <c r="F1678" s="23"/>
      <c r="G1678" s="23"/>
      <c r="H1678" s="23"/>
      <c r="I1678" s="23"/>
      <c r="J1678" s="23"/>
      <c r="K1678" s="23"/>
      <c r="L1678" s="23"/>
      <c r="M1678" s="23"/>
      <c r="N1678" s="23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  <c r="Z1678" s="23"/>
      <c r="AA1678" s="23"/>
      <c r="AB1678" s="23"/>
      <c r="AC1678" s="23"/>
    </row>
    <row r="1679" spans="1:29" x14ac:dyDescent="0.3">
      <c r="A1679" s="23"/>
      <c r="B1679" s="23"/>
      <c r="C1679" s="23"/>
      <c r="D1679" s="23"/>
      <c r="E1679" s="23"/>
      <c r="F1679" s="23"/>
      <c r="G1679" s="23"/>
      <c r="H1679" s="23"/>
      <c r="I1679" s="23"/>
      <c r="J1679" s="23"/>
      <c r="K1679" s="23"/>
      <c r="L1679" s="23"/>
      <c r="M1679" s="23"/>
      <c r="N1679" s="23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3"/>
      <c r="AB1679" s="23"/>
      <c r="AC1679" s="23"/>
    </row>
    <row r="1680" spans="1:29" x14ac:dyDescent="0.3">
      <c r="A1680" s="23"/>
      <c r="B1680" s="23"/>
      <c r="C1680" s="23"/>
      <c r="D1680" s="23"/>
      <c r="E1680" s="23"/>
      <c r="F1680" s="23"/>
      <c r="G1680" s="23"/>
      <c r="H1680" s="23"/>
      <c r="I1680" s="23"/>
      <c r="J1680" s="23"/>
      <c r="K1680" s="23"/>
      <c r="L1680" s="23"/>
      <c r="M1680" s="23"/>
      <c r="N1680" s="23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  <c r="AC1680" s="23"/>
    </row>
    <row r="1681" spans="1:29" x14ac:dyDescent="0.3">
      <c r="A1681" s="23"/>
      <c r="B1681" s="23"/>
      <c r="C1681" s="23"/>
      <c r="D1681" s="23"/>
      <c r="E1681" s="23"/>
      <c r="F1681" s="23"/>
      <c r="G1681" s="23"/>
      <c r="H1681" s="23"/>
      <c r="I1681" s="23"/>
      <c r="J1681" s="23"/>
      <c r="K1681" s="23"/>
      <c r="L1681" s="23"/>
      <c r="M1681" s="23"/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</row>
    <row r="1682" spans="1:29" x14ac:dyDescent="0.3">
      <c r="A1682" s="23"/>
      <c r="B1682" s="23"/>
      <c r="C1682" s="23"/>
      <c r="D1682" s="23"/>
      <c r="E1682" s="23"/>
      <c r="F1682" s="23"/>
      <c r="G1682" s="23"/>
      <c r="H1682" s="23"/>
      <c r="I1682" s="23"/>
      <c r="J1682" s="23"/>
      <c r="K1682" s="23"/>
      <c r="L1682" s="23"/>
      <c r="M1682" s="23"/>
      <c r="N1682" s="23"/>
      <c r="O1682" s="23"/>
      <c r="P1682" s="23"/>
      <c r="Q1682" s="23"/>
      <c r="R1682" s="23"/>
      <c r="S1682" s="23"/>
      <c r="T1682" s="23"/>
      <c r="U1682" s="23"/>
      <c r="V1682" s="23"/>
      <c r="W1682" s="23"/>
      <c r="X1682" s="23"/>
      <c r="Y1682" s="23"/>
      <c r="Z1682" s="23"/>
      <c r="AA1682" s="23"/>
      <c r="AB1682" s="23"/>
      <c r="AC1682" s="23"/>
    </row>
    <row r="1683" spans="1:29" x14ac:dyDescent="0.3">
      <c r="A1683" s="23"/>
      <c r="B1683" s="23"/>
      <c r="C1683" s="23"/>
      <c r="D1683" s="23"/>
      <c r="E1683" s="23"/>
      <c r="F1683" s="23"/>
      <c r="G1683" s="23"/>
      <c r="H1683" s="23"/>
      <c r="I1683" s="23"/>
      <c r="J1683" s="23"/>
      <c r="K1683" s="23"/>
      <c r="L1683" s="23"/>
      <c r="M1683" s="23"/>
      <c r="N1683" s="23"/>
      <c r="O1683" s="23"/>
      <c r="P1683" s="23"/>
      <c r="Q1683" s="23"/>
      <c r="R1683" s="23"/>
      <c r="S1683" s="23"/>
      <c r="T1683" s="23"/>
      <c r="U1683" s="23"/>
      <c r="V1683" s="23"/>
      <c r="W1683" s="23"/>
      <c r="X1683" s="23"/>
      <c r="Y1683" s="23"/>
      <c r="Z1683" s="23"/>
      <c r="AA1683" s="23"/>
      <c r="AB1683" s="23"/>
      <c r="AC1683" s="23"/>
    </row>
    <row r="1684" spans="1:29" x14ac:dyDescent="0.3">
      <c r="A1684" s="23"/>
      <c r="B1684" s="23"/>
      <c r="C1684" s="23"/>
      <c r="D1684" s="23"/>
      <c r="E1684" s="23"/>
      <c r="F1684" s="23"/>
      <c r="G1684" s="23"/>
      <c r="H1684" s="23"/>
      <c r="I1684" s="23"/>
      <c r="J1684" s="23"/>
      <c r="K1684" s="23"/>
      <c r="L1684" s="23"/>
      <c r="M1684" s="23"/>
      <c r="N1684" s="23"/>
      <c r="O1684" s="23"/>
      <c r="P1684" s="23"/>
      <c r="Q1684" s="23"/>
      <c r="R1684" s="23"/>
      <c r="S1684" s="23"/>
      <c r="T1684" s="23"/>
      <c r="U1684" s="23"/>
      <c r="V1684" s="23"/>
      <c r="W1684" s="23"/>
      <c r="X1684" s="23"/>
      <c r="Y1684" s="23"/>
      <c r="Z1684" s="23"/>
      <c r="AA1684" s="23"/>
      <c r="AB1684" s="23"/>
      <c r="AC1684" s="23"/>
    </row>
    <row r="1685" spans="1:29" x14ac:dyDescent="0.3">
      <c r="A1685" s="23"/>
      <c r="B1685" s="23"/>
      <c r="C1685" s="23"/>
      <c r="D1685" s="23"/>
      <c r="E1685" s="23"/>
      <c r="F1685" s="23"/>
      <c r="G1685" s="23"/>
      <c r="H1685" s="23"/>
      <c r="I1685" s="23"/>
      <c r="J1685" s="23"/>
      <c r="K1685" s="23"/>
      <c r="L1685" s="23"/>
      <c r="M1685" s="23"/>
      <c r="N1685" s="23"/>
      <c r="O1685" s="23"/>
      <c r="P1685" s="23"/>
      <c r="Q1685" s="23"/>
      <c r="R1685" s="23"/>
      <c r="S1685" s="23"/>
      <c r="T1685" s="23"/>
      <c r="U1685" s="23"/>
      <c r="V1685" s="23"/>
      <c r="W1685" s="23"/>
      <c r="X1685" s="23"/>
      <c r="Y1685" s="23"/>
      <c r="Z1685" s="23"/>
      <c r="AA1685" s="23"/>
      <c r="AB1685" s="23"/>
      <c r="AC1685" s="23"/>
    </row>
    <row r="1686" spans="1:29" x14ac:dyDescent="0.3">
      <c r="A1686" s="23"/>
      <c r="B1686" s="23"/>
      <c r="C1686" s="23"/>
      <c r="D1686" s="23"/>
      <c r="E1686" s="23"/>
      <c r="F1686" s="23"/>
      <c r="G1686" s="23"/>
      <c r="H1686" s="23"/>
      <c r="I1686" s="23"/>
      <c r="J1686" s="23"/>
      <c r="K1686" s="23"/>
      <c r="L1686" s="23"/>
      <c r="M1686" s="23"/>
      <c r="N1686" s="23"/>
      <c r="O1686" s="23"/>
      <c r="P1686" s="23"/>
      <c r="Q1686" s="23"/>
      <c r="R1686" s="23"/>
      <c r="S1686" s="23"/>
      <c r="T1686" s="23"/>
      <c r="U1686" s="23"/>
      <c r="V1686" s="23"/>
      <c r="W1686" s="23"/>
      <c r="X1686" s="23"/>
      <c r="Y1686" s="23"/>
      <c r="Z1686" s="23"/>
      <c r="AA1686" s="23"/>
      <c r="AB1686" s="23"/>
      <c r="AC1686" s="23"/>
    </row>
    <row r="1687" spans="1:29" x14ac:dyDescent="0.3">
      <c r="A1687" s="23"/>
      <c r="B1687" s="23"/>
      <c r="C1687" s="23"/>
      <c r="D1687" s="23"/>
      <c r="E1687" s="23"/>
      <c r="F1687" s="23"/>
      <c r="G1687" s="23"/>
      <c r="H1687" s="23"/>
      <c r="I1687" s="23"/>
      <c r="J1687" s="23"/>
      <c r="K1687" s="23"/>
      <c r="L1687" s="23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</row>
    <row r="1688" spans="1:29" x14ac:dyDescent="0.3">
      <c r="A1688" s="23"/>
      <c r="B1688" s="23"/>
      <c r="C1688" s="23"/>
      <c r="D1688" s="23"/>
      <c r="E1688" s="23"/>
      <c r="F1688" s="23"/>
      <c r="G1688" s="23"/>
      <c r="H1688" s="23"/>
      <c r="I1688" s="23"/>
      <c r="J1688" s="23"/>
      <c r="K1688" s="23"/>
      <c r="L1688" s="23"/>
      <c r="M1688" s="23"/>
      <c r="N1688" s="23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  <c r="AC1688" s="23"/>
    </row>
    <row r="1689" spans="1:29" x14ac:dyDescent="0.3">
      <c r="A1689" s="23"/>
      <c r="B1689" s="23"/>
      <c r="C1689" s="23"/>
      <c r="D1689" s="23"/>
      <c r="E1689" s="23"/>
      <c r="F1689" s="23"/>
      <c r="G1689" s="23"/>
      <c r="H1689" s="23"/>
      <c r="I1689" s="23"/>
      <c r="J1689" s="23"/>
      <c r="K1689" s="23"/>
      <c r="L1689" s="23"/>
      <c r="M1689" s="23"/>
      <c r="N1689" s="23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  <c r="AC1689" s="23"/>
    </row>
    <row r="1690" spans="1:29" x14ac:dyDescent="0.3">
      <c r="A1690" s="23"/>
      <c r="B1690" s="23"/>
      <c r="C1690" s="23"/>
      <c r="D1690" s="23"/>
      <c r="E1690" s="23"/>
      <c r="F1690" s="23"/>
      <c r="G1690" s="23"/>
      <c r="H1690" s="23"/>
      <c r="I1690" s="23"/>
      <c r="J1690" s="23"/>
      <c r="K1690" s="23"/>
      <c r="L1690" s="23"/>
      <c r="M1690" s="23"/>
      <c r="N1690" s="23"/>
      <c r="O1690" s="23"/>
      <c r="P1690" s="23"/>
      <c r="Q1690" s="23"/>
      <c r="R1690" s="23"/>
      <c r="S1690" s="23"/>
      <c r="T1690" s="23"/>
      <c r="U1690" s="23"/>
      <c r="V1690" s="23"/>
      <c r="W1690" s="23"/>
      <c r="X1690" s="23"/>
      <c r="Y1690" s="23"/>
      <c r="Z1690" s="23"/>
      <c r="AA1690" s="23"/>
      <c r="AB1690" s="23"/>
      <c r="AC1690" s="23"/>
    </row>
    <row r="1691" spans="1:29" x14ac:dyDescent="0.3">
      <c r="A1691" s="23"/>
      <c r="B1691" s="23"/>
      <c r="C1691" s="23"/>
      <c r="D1691" s="23"/>
      <c r="E1691" s="23"/>
      <c r="F1691" s="23"/>
      <c r="G1691" s="23"/>
      <c r="H1691" s="23"/>
      <c r="I1691" s="23"/>
      <c r="J1691" s="23"/>
      <c r="K1691" s="23"/>
      <c r="L1691" s="23"/>
      <c r="M1691" s="23"/>
      <c r="N1691" s="23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  <c r="AC1691" s="23"/>
    </row>
    <row r="1692" spans="1:29" x14ac:dyDescent="0.3">
      <c r="A1692" s="23"/>
      <c r="B1692" s="23"/>
      <c r="C1692" s="23"/>
      <c r="D1692" s="23"/>
      <c r="E1692" s="23"/>
      <c r="F1692" s="23"/>
      <c r="G1692" s="23"/>
      <c r="H1692" s="23"/>
      <c r="I1692" s="23"/>
      <c r="J1692" s="23"/>
      <c r="K1692" s="23"/>
      <c r="L1692" s="23"/>
      <c r="M1692" s="23"/>
      <c r="N1692" s="23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  <c r="AC1692" s="23"/>
    </row>
    <row r="1693" spans="1:29" x14ac:dyDescent="0.3">
      <c r="A1693" s="23"/>
      <c r="B1693" s="23"/>
      <c r="C1693" s="23"/>
      <c r="D1693" s="23"/>
      <c r="E1693" s="23"/>
      <c r="F1693" s="23"/>
      <c r="G1693" s="23"/>
      <c r="H1693" s="23"/>
      <c r="I1693" s="23"/>
      <c r="J1693" s="23"/>
      <c r="K1693" s="23"/>
      <c r="L1693" s="23"/>
      <c r="M1693" s="23"/>
      <c r="N1693" s="23"/>
      <c r="O1693" s="23"/>
      <c r="P1693" s="23"/>
      <c r="Q1693" s="23"/>
      <c r="R1693" s="23"/>
      <c r="S1693" s="23"/>
      <c r="T1693" s="23"/>
      <c r="U1693" s="23"/>
      <c r="V1693" s="23"/>
      <c r="W1693" s="23"/>
      <c r="X1693" s="23"/>
      <c r="Y1693" s="23"/>
      <c r="Z1693" s="23"/>
      <c r="AA1693" s="23"/>
      <c r="AB1693" s="23"/>
      <c r="AC1693" s="23"/>
    </row>
    <row r="1694" spans="1:29" x14ac:dyDescent="0.3">
      <c r="A1694" s="23"/>
      <c r="B1694" s="23"/>
      <c r="C1694" s="23"/>
      <c r="D1694" s="23"/>
      <c r="E1694" s="23"/>
      <c r="F1694" s="23"/>
      <c r="G1694" s="23"/>
      <c r="H1694" s="23"/>
      <c r="I1694" s="23"/>
      <c r="J1694" s="23"/>
      <c r="K1694" s="23"/>
      <c r="L1694" s="23"/>
      <c r="M1694" s="23"/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  <c r="AC1694" s="23"/>
    </row>
    <row r="1695" spans="1:29" x14ac:dyDescent="0.3">
      <c r="A1695" s="23"/>
      <c r="B1695" s="23"/>
      <c r="C1695" s="23"/>
      <c r="D1695" s="23"/>
      <c r="E1695" s="23"/>
      <c r="F1695" s="23"/>
      <c r="G1695" s="23"/>
      <c r="H1695" s="23"/>
      <c r="I1695" s="23"/>
      <c r="J1695" s="23"/>
      <c r="K1695" s="23"/>
      <c r="L1695" s="23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</row>
    <row r="1696" spans="1:29" x14ac:dyDescent="0.3">
      <c r="A1696" s="23"/>
      <c r="B1696" s="23"/>
      <c r="C1696" s="23"/>
      <c r="D1696" s="23"/>
      <c r="E1696" s="23"/>
      <c r="F1696" s="23"/>
      <c r="G1696" s="23"/>
      <c r="H1696" s="23"/>
      <c r="I1696" s="23"/>
      <c r="J1696" s="23"/>
      <c r="K1696" s="23"/>
      <c r="L1696" s="23"/>
      <c r="M1696" s="23"/>
      <c r="N1696" s="23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  <c r="AC1696" s="23"/>
    </row>
    <row r="1697" spans="1:29" x14ac:dyDescent="0.3">
      <c r="A1697" s="23"/>
      <c r="B1697" s="23"/>
      <c r="C1697" s="23"/>
      <c r="D1697" s="23"/>
      <c r="E1697" s="23"/>
      <c r="F1697" s="23"/>
      <c r="G1697" s="23"/>
      <c r="H1697" s="23"/>
      <c r="I1697" s="23"/>
      <c r="J1697" s="23"/>
      <c r="K1697" s="23"/>
      <c r="L1697" s="23"/>
      <c r="M1697" s="23"/>
      <c r="N1697" s="23"/>
      <c r="O1697" s="23"/>
      <c r="P1697" s="23"/>
      <c r="Q1697" s="23"/>
      <c r="R1697" s="23"/>
      <c r="S1697" s="23"/>
      <c r="T1697" s="23"/>
      <c r="U1697" s="23"/>
      <c r="V1697" s="23"/>
      <c r="W1697" s="23"/>
      <c r="X1697" s="23"/>
      <c r="Y1697" s="23"/>
      <c r="Z1697" s="23"/>
      <c r="AA1697" s="23"/>
      <c r="AB1697" s="23"/>
      <c r="AC1697" s="23"/>
    </row>
    <row r="1698" spans="1:29" x14ac:dyDescent="0.3">
      <c r="A1698" s="23"/>
      <c r="B1698" s="23"/>
      <c r="C1698" s="23"/>
      <c r="D1698" s="23"/>
      <c r="E1698" s="23"/>
      <c r="F1698" s="23"/>
      <c r="G1698" s="23"/>
      <c r="H1698" s="23"/>
      <c r="I1698" s="23"/>
      <c r="J1698" s="23"/>
      <c r="K1698" s="23"/>
      <c r="L1698" s="23"/>
      <c r="M1698" s="23"/>
      <c r="N1698" s="23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  <c r="AC1698" s="23"/>
    </row>
    <row r="1699" spans="1:29" x14ac:dyDescent="0.3">
      <c r="A1699" s="23"/>
      <c r="B1699" s="23"/>
      <c r="C1699" s="23"/>
      <c r="D1699" s="23"/>
      <c r="E1699" s="23"/>
      <c r="F1699" s="23"/>
      <c r="G1699" s="23"/>
      <c r="H1699" s="23"/>
      <c r="I1699" s="23"/>
      <c r="J1699" s="23"/>
      <c r="K1699" s="23"/>
      <c r="L1699" s="23"/>
      <c r="M1699" s="23"/>
      <c r="N1699" s="23"/>
      <c r="O1699" s="23"/>
      <c r="P1699" s="23"/>
      <c r="Q1699" s="23"/>
      <c r="R1699" s="23"/>
      <c r="S1699" s="23"/>
      <c r="T1699" s="23"/>
      <c r="U1699" s="23"/>
      <c r="V1699" s="23"/>
      <c r="W1699" s="23"/>
      <c r="X1699" s="23"/>
      <c r="Y1699" s="23"/>
      <c r="Z1699" s="23"/>
      <c r="AA1699" s="23"/>
      <c r="AB1699" s="23"/>
      <c r="AC1699" s="23"/>
    </row>
    <row r="1700" spans="1:29" x14ac:dyDescent="0.3">
      <c r="A1700" s="23"/>
      <c r="B1700" s="23"/>
      <c r="C1700" s="23"/>
      <c r="D1700" s="23"/>
      <c r="E1700" s="23"/>
      <c r="F1700" s="23"/>
      <c r="G1700" s="23"/>
      <c r="H1700" s="23"/>
      <c r="I1700" s="23"/>
      <c r="J1700" s="23"/>
      <c r="K1700" s="23"/>
      <c r="L1700" s="23"/>
      <c r="M1700" s="23"/>
      <c r="N1700" s="23"/>
      <c r="O1700" s="23"/>
      <c r="P1700" s="23"/>
      <c r="Q1700" s="23"/>
      <c r="R1700" s="23"/>
      <c r="S1700" s="23"/>
      <c r="T1700" s="23"/>
      <c r="U1700" s="23"/>
      <c r="V1700" s="23"/>
      <c r="W1700" s="23"/>
      <c r="X1700" s="23"/>
      <c r="Y1700" s="23"/>
      <c r="Z1700" s="23"/>
      <c r="AA1700" s="23"/>
      <c r="AB1700" s="23"/>
      <c r="AC1700" s="23"/>
    </row>
    <row r="1701" spans="1:29" x14ac:dyDescent="0.3">
      <c r="A1701" s="23"/>
      <c r="B1701" s="23"/>
      <c r="C1701" s="23"/>
      <c r="D1701" s="23"/>
      <c r="E1701" s="23"/>
      <c r="F1701" s="23"/>
      <c r="G1701" s="23"/>
      <c r="H1701" s="23"/>
      <c r="I1701" s="23"/>
      <c r="J1701" s="23"/>
      <c r="K1701" s="23"/>
      <c r="L1701" s="23"/>
      <c r="M1701" s="23"/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</row>
    <row r="1702" spans="1:29" x14ac:dyDescent="0.3">
      <c r="A1702" s="23"/>
      <c r="B1702" s="23"/>
      <c r="C1702" s="23"/>
      <c r="D1702" s="23"/>
      <c r="E1702" s="23"/>
      <c r="F1702" s="23"/>
      <c r="G1702" s="23"/>
      <c r="H1702" s="23"/>
      <c r="I1702" s="23"/>
      <c r="J1702" s="23"/>
      <c r="K1702" s="23"/>
      <c r="L1702" s="23"/>
      <c r="M1702" s="23"/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</row>
    <row r="1703" spans="1:29" x14ac:dyDescent="0.3">
      <c r="A1703" s="23"/>
      <c r="B1703" s="23"/>
      <c r="C1703" s="23"/>
      <c r="D1703" s="23"/>
      <c r="E1703" s="23"/>
      <c r="F1703" s="23"/>
      <c r="G1703" s="23"/>
      <c r="H1703" s="23"/>
      <c r="I1703" s="23"/>
      <c r="J1703" s="23"/>
      <c r="K1703" s="23"/>
      <c r="L1703" s="23"/>
      <c r="M1703" s="23"/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  <c r="AC1703" s="23"/>
    </row>
    <row r="1704" spans="1:29" x14ac:dyDescent="0.3">
      <c r="A1704" s="23"/>
      <c r="B1704" s="23"/>
      <c r="C1704" s="23"/>
      <c r="D1704" s="23"/>
      <c r="E1704" s="23"/>
      <c r="F1704" s="23"/>
      <c r="G1704" s="23"/>
      <c r="H1704" s="23"/>
      <c r="I1704" s="23"/>
      <c r="J1704" s="23"/>
      <c r="K1704" s="23"/>
      <c r="L1704" s="23"/>
      <c r="M1704" s="23"/>
      <c r="N1704" s="23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  <c r="AC1704" s="23"/>
    </row>
    <row r="1705" spans="1:29" x14ac:dyDescent="0.3">
      <c r="A1705" s="23"/>
      <c r="B1705" s="23"/>
      <c r="C1705" s="23"/>
      <c r="D1705" s="23"/>
      <c r="E1705" s="23"/>
      <c r="F1705" s="23"/>
      <c r="G1705" s="23"/>
      <c r="H1705" s="23"/>
      <c r="I1705" s="23"/>
      <c r="J1705" s="23"/>
      <c r="K1705" s="23"/>
      <c r="L1705" s="23"/>
      <c r="M1705" s="23"/>
      <c r="N1705" s="23"/>
      <c r="O1705" s="23"/>
      <c r="P1705" s="23"/>
      <c r="Q1705" s="23"/>
      <c r="R1705" s="23"/>
      <c r="S1705" s="23"/>
      <c r="T1705" s="23"/>
      <c r="U1705" s="23"/>
      <c r="V1705" s="23"/>
      <c r="W1705" s="23"/>
      <c r="X1705" s="23"/>
      <c r="Y1705" s="23"/>
      <c r="Z1705" s="23"/>
      <c r="AA1705" s="23"/>
      <c r="AB1705" s="23"/>
      <c r="AC1705" s="23"/>
    </row>
    <row r="1706" spans="1:29" x14ac:dyDescent="0.3">
      <c r="A1706" s="23"/>
      <c r="B1706" s="23"/>
      <c r="C1706" s="23"/>
      <c r="D1706" s="23"/>
      <c r="E1706" s="23"/>
      <c r="F1706" s="23"/>
      <c r="G1706" s="23"/>
      <c r="H1706" s="23"/>
      <c r="I1706" s="23"/>
      <c r="J1706" s="23"/>
      <c r="K1706" s="23"/>
      <c r="L1706" s="23"/>
      <c r="M1706" s="23"/>
      <c r="N1706" s="23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  <c r="AC1706" s="23"/>
    </row>
    <row r="1707" spans="1:29" x14ac:dyDescent="0.3">
      <c r="A1707" s="23"/>
      <c r="B1707" s="23"/>
      <c r="C1707" s="23"/>
      <c r="D1707" s="23"/>
      <c r="E1707" s="23"/>
      <c r="F1707" s="23"/>
      <c r="G1707" s="23"/>
      <c r="H1707" s="23"/>
      <c r="I1707" s="23"/>
      <c r="J1707" s="23"/>
      <c r="K1707" s="23"/>
      <c r="L1707" s="23"/>
      <c r="M1707" s="23"/>
      <c r="N1707" s="23"/>
      <c r="O1707" s="23"/>
      <c r="P1707" s="23"/>
      <c r="Q1707" s="23"/>
      <c r="R1707" s="23"/>
      <c r="S1707" s="23"/>
      <c r="T1707" s="23"/>
      <c r="U1707" s="23"/>
      <c r="V1707" s="23"/>
      <c r="W1707" s="23"/>
      <c r="X1707" s="23"/>
      <c r="Y1707" s="23"/>
      <c r="Z1707" s="23"/>
      <c r="AA1707" s="23"/>
      <c r="AB1707" s="23"/>
      <c r="AC1707" s="23"/>
    </row>
    <row r="1708" spans="1:29" x14ac:dyDescent="0.3">
      <c r="A1708" s="23"/>
      <c r="B1708" s="23"/>
      <c r="C1708" s="23"/>
      <c r="D1708" s="23"/>
      <c r="E1708" s="23"/>
      <c r="F1708" s="23"/>
      <c r="G1708" s="23"/>
      <c r="H1708" s="23"/>
      <c r="I1708" s="23"/>
      <c r="J1708" s="23"/>
      <c r="K1708" s="23"/>
      <c r="L1708" s="23"/>
      <c r="M1708" s="23"/>
      <c r="N1708" s="23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  <c r="AC1708" s="23"/>
    </row>
    <row r="1709" spans="1:29" x14ac:dyDescent="0.3">
      <c r="A1709" s="23"/>
      <c r="B1709" s="23"/>
      <c r="C1709" s="23"/>
      <c r="D1709" s="23"/>
      <c r="E1709" s="23"/>
      <c r="F1709" s="23"/>
      <c r="G1709" s="23"/>
      <c r="H1709" s="23"/>
      <c r="I1709" s="23"/>
      <c r="J1709" s="23"/>
      <c r="K1709" s="23"/>
      <c r="L1709" s="23"/>
      <c r="M1709" s="23"/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</row>
    <row r="1710" spans="1:29" x14ac:dyDescent="0.3">
      <c r="A1710" s="23"/>
      <c r="B1710" s="23"/>
      <c r="C1710" s="23"/>
      <c r="D1710" s="23"/>
      <c r="E1710" s="23"/>
      <c r="F1710" s="23"/>
      <c r="G1710" s="23"/>
      <c r="H1710" s="23"/>
      <c r="I1710" s="23"/>
      <c r="J1710" s="23"/>
      <c r="K1710" s="23"/>
      <c r="L1710" s="23"/>
      <c r="M1710" s="23"/>
      <c r="N1710" s="23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  <c r="Z1710" s="23"/>
      <c r="AA1710" s="23"/>
      <c r="AB1710" s="23"/>
      <c r="AC1710" s="23"/>
    </row>
    <row r="1711" spans="1:29" x14ac:dyDescent="0.3">
      <c r="A1711" s="23"/>
      <c r="B1711" s="23"/>
      <c r="C1711" s="23"/>
      <c r="D1711" s="23"/>
      <c r="E1711" s="23"/>
      <c r="F1711" s="23"/>
      <c r="G1711" s="23"/>
      <c r="H1711" s="23"/>
      <c r="I1711" s="23"/>
      <c r="J1711" s="23"/>
      <c r="K1711" s="23"/>
      <c r="L1711" s="23"/>
      <c r="M1711" s="23"/>
      <c r="N1711" s="23"/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3"/>
      <c r="AB1711" s="23"/>
      <c r="AC1711" s="23"/>
    </row>
    <row r="1712" spans="1:29" x14ac:dyDescent="0.3">
      <c r="A1712" s="23"/>
      <c r="B1712" s="23"/>
      <c r="C1712" s="23"/>
      <c r="D1712" s="23"/>
      <c r="E1712" s="23"/>
      <c r="F1712" s="23"/>
      <c r="G1712" s="23"/>
      <c r="H1712" s="23"/>
      <c r="I1712" s="23"/>
      <c r="J1712" s="23"/>
      <c r="K1712" s="23"/>
      <c r="L1712" s="23"/>
      <c r="M1712" s="23"/>
      <c r="N1712" s="23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  <c r="AC1712" s="23"/>
    </row>
    <row r="1713" spans="1:29" x14ac:dyDescent="0.3">
      <c r="A1713" s="23"/>
      <c r="B1713" s="23"/>
      <c r="C1713" s="23"/>
      <c r="D1713" s="23"/>
      <c r="E1713" s="23"/>
      <c r="F1713" s="23"/>
      <c r="G1713" s="23"/>
      <c r="H1713" s="23"/>
      <c r="I1713" s="23"/>
      <c r="J1713" s="23"/>
      <c r="K1713" s="23"/>
      <c r="L1713" s="23"/>
      <c r="M1713" s="23"/>
      <c r="N1713" s="23"/>
      <c r="O1713" s="23"/>
      <c r="P1713" s="23"/>
      <c r="Q1713" s="23"/>
      <c r="R1713" s="23"/>
      <c r="S1713" s="23"/>
      <c r="T1713" s="23"/>
      <c r="U1713" s="23"/>
      <c r="V1713" s="23"/>
      <c r="W1713" s="23"/>
      <c r="X1713" s="23"/>
      <c r="Y1713" s="23"/>
      <c r="Z1713" s="23"/>
      <c r="AA1713" s="23"/>
      <c r="AB1713" s="23"/>
      <c r="AC1713" s="23"/>
    </row>
    <row r="1714" spans="1:29" x14ac:dyDescent="0.3">
      <c r="A1714" s="23"/>
      <c r="B1714" s="23"/>
      <c r="C1714" s="23"/>
      <c r="D1714" s="23"/>
      <c r="E1714" s="23"/>
      <c r="F1714" s="23"/>
      <c r="G1714" s="23"/>
      <c r="H1714" s="23"/>
      <c r="I1714" s="23"/>
      <c r="J1714" s="23"/>
      <c r="K1714" s="23"/>
      <c r="L1714" s="23"/>
      <c r="M1714" s="23"/>
      <c r="N1714" s="23"/>
      <c r="O1714" s="23"/>
      <c r="P1714" s="23"/>
      <c r="Q1714" s="23"/>
      <c r="R1714" s="23"/>
      <c r="S1714" s="23"/>
      <c r="T1714" s="23"/>
      <c r="U1714" s="23"/>
      <c r="V1714" s="23"/>
      <c r="W1714" s="23"/>
      <c r="X1714" s="23"/>
      <c r="Y1714" s="23"/>
      <c r="Z1714" s="23"/>
      <c r="AA1714" s="23"/>
      <c r="AB1714" s="23"/>
      <c r="AC1714" s="23"/>
    </row>
    <row r="1715" spans="1:29" x14ac:dyDescent="0.3">
      <c r="A1715" s="23"/>
      <c r="B1715" s="23"/>
      <c r="C1715" s="23"/>
      <c r="D1715" s="23"/>
      <c r="E1715" s="23"/>
      <c r="F1715" s="23"/>
      <c r="G1715" s="23"/>
      <c r="H1715" s="23"/>
      <c r="I1715" s="23"/>
      <c r="J1715" s="23"/>
      <c r="K1715" s="23"/>
      <c r="L1715" s="23"/>
      <c r="M1715" s="23"/>
      <c r="N1715" s="23"/>
      <c r="O1715" s="23"/>
      <c r="P1715" s="23"/>
      <c r="Q1715" s="23"/>
      <c r="R1715" s="23"/>
      <c r="S1715" s="23"/>
      <c r="T1715" s="23"/>
      <c r="U1715" s="23"/>
      <c r="V1715" s="23"/>
      <c r="W1715" s="23"/>
      <c r="X1715" s="23"/>
      <c r="Y1715" s="23"/>
      <c r="Z1715" s="23"/>
      <c r="AA1715" s="23"/>
      <c r="AB1715" s="23"/>
      <c r="AC1715" s="23"/>
    </row>
    <row r="1716" spans="1:29" x14ac:dyDescent="0.3">
      <c r="A1716" s="23"/>
      <c r="B1716" s="23"/>
      <c r="C1716" s="23"/>
      <c r="D1716" s="23"/>
      <c r="E1716" s="23"/>
      <c r="F1716" s="23"/>
      <c r="G1716" s="23"/>
      <c r="H1716" s="23"/>
      <c r="I1716" s="23"/>
      <c r="J1716" s="23"/>
      <c r="K1716" s="23"/>
      <c r="L1716" s="23"/>
      <c r="M1716" s="23"/>
      <c r="N1716" s="23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  <c r="AC1716" s="23"/>
    </row>
    <row r="1717" spans="1:29" x14ac:dyDescent="0.3">
      <c r="A1717" s="23"/>
      <c r="B1717" s="23"/>
      <c r="C1717" s="23"/>
      <c r="D1717" s="23"/>
      <c r="E1717" s="23"/>
      <c r="F1717" s="23"/>
      <c r="G1717" s="23"/>
      <c r="H1717" s="23"/>
      <c r="I1717" s="23"/>
      <c r="J1717" s="23"/>
      <c r="K1717" s="23"/>
      <c r="L1717" s="23"/>
      <c r="M1717" s="23"/>
      <c r="N1717" s="23"/>
      <c r="O1717" s="23"/>
      <c r="P1717" s="23"/>
      <c r="Q1717" s="23"/>
      <c r="R1717" s="23"/>
      <c r="S1717" s="23"/>
      <c r="T1717" s="23"/>
      <c r="U1717" s="23"/>
      <c r="V1717" s="23"/>
      <c r="W1717" s="23"/>
      <c r="X1717" s="23"/>
      <c r="Y1717" s="23"/>
      <c r="Z1717" s="23"/>
      <c r="AA1717" s="23"/>
      <c r="AB1717" s="23"/>
      <c r="AC1717" s="23"/>
    </row>
    <row r="1718" spans="1:29" x14ac:dyDescent="0.3">
      <c r="A1718" s="23"/>
      <c r="B1718" s="23"/>
      <c r="C1718" s="23"/>
      <c r="D1718" s="23"/>
      <c r="E1718" s="23"/>
      <c r="F1718" s="23"/>
      <c r="G1718" s="23"/>
      <c r="H1718" s="23"/>
      <c r="I1718" s="23"/>
      <c r="J1718" s="23"/>
      <c r="K1718" s="23"/>
      <c r="L1718" s="23"/>
      <c r="M1718" s="23"/>
      <c r="N1718" s="23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  <c r="AC1718" s="23"/>
    </row>
    <row r="1719" spans="1:29" x14ac:dyDescent="0.3">
      <c r="A1719" s="23"/>
      <c r="B1719" s="23"/>
      <c r="C1719" s="23"/>
      <c r="D1719" s="23"/>
      <c r="E1719" s="23"/>
      <c r="F1719" s="23"/>
      <c r="G1719" s="23"/>
      <c r="H1719" s="23"/>
      <c r="I1719" s="23"/>
      <c r="J1719" s="23"/>
      <c r="K1719" s="23"/>
      <c r="L1719" s="23"/>
      <c r="M1719" s="23"/>
      <c r="N1719" s="23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3"/>
      <c r="AB1719" s="23"/>
      <c r="AC1719" s="23"/>
    </row>
    <row r="1720" spans="1:29" x14ac:dyDescent="0.3">
      <c r="A1720" s="23"/>
      <c r="B1720" s="23"/>
      <c r="C1720" s="23"/>
      <c r="D1720" s="23"/>
      <c r="E1720" s="23"/>
      <c r="F1720" s="23"/>
      <c r="G1720" s="23"/>
      <c r="H1720" s="23"/>
      <c r="I1720" s="23"/>
      <c r="J1720" s="23"/>
      <c r="K1720" s="23"/>
      <c r="L1720" s="23"/>
      <c r="M1720" s="23"/>
      <c r="N1720" s="23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  <c r="AC1720" s="23"/>
    </row>
    <row r="1721" spans="1:29" x14ac:dyDescent="0.3">
      <c r="A1721" s="23"/>
      <c r="B1721" s="23"/>
      <c r="C1721" s="23"/>
      <c r="D1721" s="23"/>
      <c r="E1721" s="23"/>
      <c r="F1721" s="23"/>
      <c r="G1721" s="23"/>
      <c r="H1721" s="23"/>
      <c r="I1721" s="23"/>
      <c r="J1721" s="23"/>
      <c r="K1721" s="23"/>
      <c r="L1721" s="23"/>
      <c r="M1721" s="23"/>
      <c r="N1721" s="23"/>
      <c r="O1721" s="23"/>
      <c r="P1721" s="23"/>
      <c r="Q1721" s="23"/>
      <c r="R1721" s="23"/>
      <c r="S1721" s="23"/>
      <c r="T1721" s="23"/>
      <c r="U1721" s="23"/>
      <c r="V1721" s="23"/>
      <c r="W1721" s="23"/>
      <c r="X1721" s="23"/>
      <c r="Y1721" s="23"/>
      <c r="Z1721" s="23"/>
      <c r="AA1721" s="23"/>
      <c r="AB1721" s="23"/>
      <c r="AC1721" s="23"/>
    </row>
    <row r="1722" spans="1:29" x14ac:dyDescent="0.3">
      <c r="A1722" s="23"/>
      <c r="B1722" s="23"/>
      <c r="C1722" s="23"/>
      <c r="D1722" s="23"/>
      <c r="E1722" s="23"/>
      <c r="F1722" s="23"/>
      <c r="G1722" s="23"/>
      <c r="H1722" s="23"/>
      <c r="I1722" s="23"/>
      <c r="J1722" s="23"/>
      <c r="K1722" s="23"/>
      <c r="L1722" s="23"/>
      <c r="M1722" s="23"/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</row>
    <row r="1723" spans="1:29" x14ac:dyDescent="0.3">
      <c r="A1723" s="23"/>
      <c r="B1723" s="23"/>
      <c r="C1723" s="23"/>
      <c r="D1723" s="23"/>
      <c r="E1723" s="23"/>
      <c r="F1723" s="23"/>
      <c r="G1723" s="23"/>
      <c r="H1723" s="23"/>
      <c r="I1723" s="23"/>
      <c r="J1723" s="23"/>
      <c r="K1723" s="23"/>
      <c r="L1723" s="23"/>
      <c r="M1723" s="23"/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</row>
    <row r="1724" spans="1:29" x14ac:dyDescent="0.3">
      <c r="A1724" s="23"/>
      <c r="B1724" s="23"/>
      <c r="C1724" s="23"/>
      <c r="D1724" s="23"/>
      <c r="E1724" s="23"/>
      <c r="F1724" s="23"/>
      <c r="G1724" s="23"/>
      <c r="H1724" s="23"/>
      <c r="I1724" s="23"/>
      <c r="J1724" s="23"/>
      <c r="K1724" s="23"/>
      <c r="L1724" s="23"/>
      <c r="M1724" s="23"/>
      <c r="N1724" s="23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  <c r="AC1724" s="23"/>
    </row>
    <row r="1725" spans="1:29" x14ac:dyDescent="0.3">
      <c r="A1725" s="23"/>
      <c r="B1725" s="23"/>
      <c r="C1725" s="23"/>
      <c r="D1725" s="23"/>
      <c r="E1725" s="23"/>
      <c r="F1725" s="23"/>
      <c r="G1725" s="23"/>
      <c r="H1725" s="23"/>
      <c r="I1725" s="23"/>
      <c r="J1725" s="23"/>
      <c r="K1725" s="23"/>
      <c r="L1725" s="23"/>
      <c r="M1725" s="23"/>
      <c r="N1725" s="23"/>
      <c r="O1725" s="23"/>
      <c r="P1725" s="23"/>
      <c r="Q1725" s="23"/>
      <c r="R1725" s="23"/>
      <c r="S1725" s="23"/>
      <c r="T1725" s="23"/>
      <c r="U1725" s="23"/>
      <c r="V1725" s="23"/>
      <c r="W1725" s="23"/>
      <c r="X1725" s="23"/>
      <c r="Y1725" s="23"/>
      <c r="Z1725" s="23"/>
      <c r="AA1725" s="23"/>
      <c r="AB1725" s="23"/>
      <c r="AC1725" s="23"/>
    </row>
    <row r="1726" spans="1:29" x14ac:dyDescent="0.3">
      <c r="A1726" s="23"/>
      <c r="B1726" s="23"/>
      <c r="C1726" s="23"/>
      <c r="D1726" s="23"/>
      <c r="E1726" s="23"/>
      <c r="F1726" s="23"/>
      <c r="G1726" s="23"/>
      <c r="H1726" s="23"/>
      <c r="I1726" s="23"/>
      <c r="J1726" s="23"/>
      <c r="K1726" s="23"/>
      <c r="L1726" s="23"/>
      <c r="M1726" s="23"/>
      <c r="N1726" s="23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  <c r="Z1726" s="23"/>
      <c r="AA1726" s="23"/>
      <c r="AB1726" s="23"/>
      <c r="AC1726" s="23"/>
    </row>
    <row r="1727" spans="1:29" x14ac:dyDescent="0.3">
      <c r="A1727" s="23"/>
      <c r="B1727" s="23"/>
      <c r="C1727" s="23"/>
      <c r="D1727" s="23"/>
      <c r="E1727" s="23"/>
      <c r="F1727" s="23"/>
      <c r="G1727" s="23"/>
      <c r="H1727" s="23"/>
      <c r="I1727" s="23"/>
      <c r="J1727" s="23"/>
      <c r="K1727" s="23"/>
      <c r="L1727" s="23"/>
      <c r="M1727" s="23"/>
      <c r="N1727" s="23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3"/>
      <c r="AB1727" s="23"/>
      <c r="AC1727" s="23"/>
    </row>
    <row r="1728" spans="1:29" x14ac:dyDescent="0.3">
      <c r="A1728" s="23"/>
      <c r="B1728" s="23"/>
      <c r="C1728" s="23"/>
      <c r="D1728" s="23"/>
      <c r="E1728" s="23"/>
      <c r="F1728" s="23"/>
      <c r="G1728" s="23"/>
      <c r="H1728" s="23"/>
      <c r="I1728" s="23"/>
      <c r="J1728" s="23"/>
      <c r="K1728" s="23"/>
      <c r="L1728" s="23"/>
      <c r="M1728" s="23"/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</row>
    <row r="1729" spans="1:29" x14ac:dyDescent="0.3">
      <c r="A1729" s="23"/>
      <c r="B1729" s="23"/>
      <c r="C1729" s="23"/>
      <c r="D1729" s="23"/>
      <c r="E1729" s="23"/>
      <c r="F1729" s="23"/>
      <c r="G1729" s="23"/>
      <c r="H1729" s="23"/>
      <c r="I1729" s="23"/>
      <c r="J1729" s="23"/>
      <c r="K1729" s="23"/>
      <c r="L1729" s="23"/>
      <c r="M1729" s="23"/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</row>
    <row r="1730" spans="1:29" x14ac:dyDescent="0.3">
      <c r="A1730" s="23"/>
      <c r="B1730" s="23"/>
      <c r="C1730" s="23"/>
      <c r="D1730" s="23"/>
      <c r="E1730" s="23"/>
      <c r="F1730" s="23"/>
      <c r="G1730" s="23"/>
      <c r="H1730" s="23"/>
      <c r="I1730" s="23"/>
      <c r="J1730" s="23"/>
      <c r="K1730" s="23"/>
      <c r="L1730" s="23"/>
      <c r="M1730" s="23"/>
      <c r="N1730" s="23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  <c r="AC1730" s="23"/>
    </row>
    <row r="1731" spans="1:29" x14ac:dyDescent="0.3">
      <c r="A1731" s="23"/>
      <c r="B1731" s="23"/>
      <c r="C1731" s="23"/>
      <c r="D1731" s="23"/>
      <c r="E1731" s="23"/>
      <c r="F1731" s="23"/>
      <c r="G1731" s="23"/>
      <c r="H1731" s="23"/>
      <c r="I1731" s="23"/>
      <c r="J1731" s="23"/>
      <c r="K1731" s="23"/>
      <c r="L1731" s="23"/>
      <c r="M1731" s="23"/>
      <c r="N1731" s="23"/>
      <c r="O1731" s="23"/>
      <c r="P1731" s="23"/>
      <c r="Q1731" s="23"/>
      <c r="R1731" s="23"/>
      <c r="S1731" s="23"/>
      <c r="T1731" s="23"/>
      <c r="U1731" s="23"/>
      <c r="V1731" s="23"/>
      <c r="W1731" s="23"/>
      <c r="X1731" s="23"/>
      <c r="Y1731" s="23"/>
      <c r="Z1731" s="23"/>
      <c r="AA1731" s="23"/>
      <c r="AB1731" s="23"/>
      <c r="AC1731" s="23"/>
    </row>
    <row r="1732" spans="1:29" x14ac:dyDescent="0.3">
      <c r="A1732" s="23"/>
      <c r="B1732" s="23"/>
      <c r="C1732" s="23"/>
      <c r="D1732" s="23"/>
      <c r="E1732" s="23"/>
      <c r="F1732" s="23"/>
      <c r="G1732" s="23"/>
      <c r="H1732" s="23"/>
      <c r="I1732" s="23"/>
      <c r="J1732" s="23"/>
      <c r="K1732" s="23"/>
      <c r="L1732" s="23"/>
      <c r="M1732" s="23"/>
      <c r="N1732" s="23"/>
      <c r="O1732" s="23"/>
      <c r="P1732" s="23"/>
      <c r="Q1732" s="23"/>
      <c r="R1732" s="23"/>
      <c r="S1732" s="23"/>
      <c r="T1732" s="23"/>
      <c r="U1732" s="23"/>
      <c r="V1732" s="23"/>
      <c r="W1732" s="23"/>
      <c r="X1732" s="23"/>
      <c r="Y1732" s="23"/>
      <c r="Z1732" s="23"/>
      <c r="AA1732" s="23"/>
      <c r="AB1732" s="23"/>
      <c r="AC1732" s="23"/>
    </row>
    <row r="1733" spans="1:29" x14ac:dyDescent="0.3">
      <c r="A1733" s="23"/>
      <c r="B1733" s="23"/>
      <c r="C1733" s="23"/>
      <c r="D1733" s="23"/>
      <c r="E1733" s="23"/>
      <c r="F1733" s="23"/>
      <c r="G1733" s="23"/>
      <c r="H1733" s="23"/>
      <c r="I1733" s="23"/>
      <c r="J1733" s="23"/>
      <c r="K1733" s="23"/>
      <c r="L1733" s="23"/>
      <c r="M1733" s="23"/>
      <c r="N1733" s="23"/>
      <c r="O1733" s="23"/>
      <c r="P1733" s="23"/>
      <c r="Q1733" s="23"/>
      <c r="R1733" s="23"/>
      <c r="S1733" s="23"/>
      <c r="T1733" s="23"/>
      <c r="U1733" s="23"/>
      <c r="V1733" s="23"/>
      <c r="W1733" s="23"/>
      <c r="X1733" s="23"/>
      <c r="Y1733" s="23"/>
      <c r="Z1733" s="23"/>
      <c r="AA1733" s="23"/>
      <c r="AB1733" s="23"/>
      <c r="AC1733" s="23"/>
    </row>
    <row r="1734" spans="1:29" x14ac:dyDescent="0.3">
      <c r="A1734" s="23"/>
      <c r="B1734" s="23"/>
      <c r="C1734" s="23"/>
      <c r="D1734" s="23"/>
      <c r="E1734" s="23"/>
      <c r="F1734" s="23"/>
      <c r="G1734" s="23"/>
      <c r="H1734" s="23"/>
      <c r="I1734" s="23"/>
      <c r="J1734" s="23"/>
      <c r="K1734" s="23"/>
      <c r="L1734" s="23"/>
      <c r="M1734" s="23"/>
      <c r="N1734" s="23"/>
      <c r="O1734" s="23"/>
      <c r="P1734" s="23"/>
      <c r="Q1734" s="23"/>
      <c r="R1734" s="23"/>
      <c r="S1734" s="23"/>
      <c r="T1734" s="23"/>
      <c r="U1734" s="23"/>
      <c r="V1734" s="23"/>
      <c r="W1734" s="23"/>
      <c r="X1734" s="23"/>
      <c r="Y1734" s="23"/>
      <c r="Z1734" s="23"/>
      <c r="AA1734" s="23"/>
      <c r="AB1734" s="23"/>
      <c r="AC1734" s="23"/>
    </row>
    <row r="1735" spans="1:29" x14ac:dyDescent="0.3">
      <c r="A1735" s="23"/>
      <c r="B1735" s="23"/>
      <c r="C1735" s="23"/>
      <c r="D1735" s="23"/>
      <c r="E1735" s="23"/>
      <c r="F1735" s="23"/>
      <c r="G1735" s="23"/>
      <c r="H1735" s="23"/>
      <c r="I1735" s="23"/>
      <c r="J1735" s="23"/>
      <c r="K1735" s="23"/>
      <c r="L1735" s="23"/>
      <c r="M1735" s="23"/>
      <c r="N1735" s="23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3"/>
      <c r="AB1735" s="23"/>
      <c r="AC1735" s="23"/>
    </row>
    <row r="1736" spans="1:29" x14ac:dyDescent="0.3">
      <c r="A1736" s="23"/>
      <c r="B1736" s="23"/>
      <c r="C1736" s="23"/>
      <c r="D1736" s="23"/>
      <c r="E1736" s="23"/>
      <c r="F1736" s="23"/>
      <c r="G1736" s="23"/>
      <c r="H1736" s="23"/>
      <c r="I1736" s="23"/>
      <c r="J1736" s="23"/>
      <c r="K1736" s="23"/>
      <c r="L1736" s="23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</row>
    <row r="1737" spans="1:29" x14ac:dyDescent="0.3">
      <c r="A1737" s="23"/>
      <c r="B1737" s="23"/>
      <c r="C1737" s="23"/>
      <c r="D1737" s="23"/>
      <c r="E1737" s="23"/>
      <c r="F1737" s="23"/>
      <c r="G1737" s="23"/>
      <c r="H1737" s="23"/>
      <c r="I1737" s="23"/>
      <c r="J1737" s="23"/>
      <c r="K1737" s="23"/>
      <c r="L1737" s="23"/>
      <c r="M1737" s="23"/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</row>
    <row r="1738" spans="1:29" x14ac:dyDescent="0.3">
      <c r="A1738" s="23"/>
      <c r="B1738" s="23"/>
      <c r="C1738" s="23"/>
      <c r="D1738" s="23"/>
      <c r="E1738" s="23"/>
      <c r="F1738" s="23"/>
      <c r="G1738" s="23"/>
      <c r="H1738" s="23"/>
      <c r="I1738" s="23"/>
      <c r="J1738" s="23"/>
      <c r="K1738" s="23"/>
      <c r="L1738" s="23"/>
      <c r="M1738" s="23"/>
      <c r="N1738" s="23"/>
      <c r="O1738" s="23"/>
      <c r="P1738" s="23"/>
      <c r="Q1738" s="23"/>
      <c r="R1738" s="23"/>
      <c r="S1738" s="23"/>
      <c r="T1738" s="23"/>
      <c r="U1738" s="23"/>
      <c r="V1738" s="23"/>
      <c r="W1738" s="23"/>
      <c r="X1738" s="23"/>
      <c r="Y1738" s="23"/>
      <c r="Z1738" s="23"/>
      <c r="AA1738" s="23"/>
      <c r="AB1738" s="23"/>
      <c r="AC1738" s="23"/>
    </row>
    <row r="1739" spans="1:29" x14ac:dyDescent="0.3">
      <c r="A1739" s="23"/>
      <c r="B1739" s="23"/>
      <c r="C1739" s="23"/>
      <c r="D1739" s="23"/>
      <c r="E1739" s="23"/>
      <c r="F1739" s="23"/>
      <c r="G1739" s="23"/>
      <c r="H1739" s="23"/>
      <c r="I1739" s="23"/>
      <c r="J1739" s="23"/>
      <c r="K1739" s="23"/>
      <c r="L1739" s="23"/>
      <c r="M1739" s="23"/>
      <c r="N1739" s="23"/>
      <c r="O1739" s="23"/>
      <c r="P1739" s="23"/>
      <c r="Q1739" s="23"/>
      <c r="R1739" s="23"/>
      <c r="S1739" s="23"/>
      <c r="T1739" s="23"/>
      <c r="U1739" s="23"/>
      <c r="V1739" s="23"/>
      <c r="W1739" s="23"/>
      <c r="X1739" s="23"/>
      <c r="Y1739" s="23"/>
      <c r="Z1739" s="23"/>
      <c r="AA1739" s="23"/>
      <c r="AB1739" s="23"/>
      <c r="AC1739" s="23"/>
    </row>
    <row r="1740" spans="1:29" x14ac:dyDescent="0.3">
      <c r="A1740" s="23"/>
      <c r="B1740" s="23"/>
      <c r="C1740" s="23"/>
      <c r="D1740" s="23"/>
      <c r="E1740" s="23"/>
      <c r="F1740" s="23"/>
      <c r="G1740" s="23"/>
      <c r="H1740" s="23"/>
      <c r="I1740" s="23"/>
      <c r="J1740" s="23"/>
      <c r="K1740" s="23"/>
      <c r="L1740" s="23"/>
      <c r="M1740" s="23"/>
      <c r="N1740" s="23"/>
      <c r="O1740" s="23"/>
      <c r="P1740" s="23"/>
      <c r="Q1740" s="23"/>
      <c r="R1740" s="23"/>
      <c r="S1740" s="23"/>
      <c r="T1740" s="23"/>
      <c r="U1740" s="23"/>
      <c r="V1740" s="23"/>
      <c r="W1740" s="23"/>
      <c r="X1740" s="23"/>
      <c r="Y1740" s="23"/>
      <c r="Z1740" s="23"/>
      <c r="AA1740" s="23"/>
      <c r="AB1740" s="23"/>
      <c r="AC1740" s="23"/>
    </row>
    <row r="1741" spans="1:29" x14ac:dyDescent="0.3">
      <c r="A1741" s="23"/>
      <c r="B1741" s="23"/>
      <c r="C1741" s="23"/>
      <c r="D1741" s="23"/>
      <c r="E1741" s="23"/>
      <c r="F1741" s="23"/>
      <c r="G1741" s="23"/>
      <c r="H1741" s="23"/>
      <c r="I1741" s="23"/>
      <c r="J1741" s="23"/>
      <c r="K1741" s="23"/>
      <c r="L1741" s="23"/>
      <c r="M1741" s="23"/>
      <c r="N1741" s="23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  <c r="AC1741" s="23"/>
    </row>
    <row r="1742" spans="1:29" x14ac:dyDescent="0.3">
      <c r="A1742" s="23"/>
      <c r="B1742" s="23"/>
      <c r="C1742" s="23"/>
      <c r="D1742" s="23"/>
      <c r="E1742" s="23"/>
      <c r="F1742" s="23"/>
      <c r="G1742" s="23"/>
      <c r="H1742" s="23"/>
      <c r="I1742" s="23"/>
      <c r="J1742" s="23"/>
      <c r="K1742" s="23"/>
      <c r="L1742" s="23"/>
      <c r="M1742" s="23"/>
      <c r="N1742" s="23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  <c r="Z1742" s="23"/>
      <c r="AA1742" s="23"/>
      <c r="AB1742" s="23"/>
      <c r="AC1742" s="23"/>
    </row>
    <row r="1743" spans="1:29" x14ac:dyDescent="0.3">
      <c r="A1743" s="23"/>
      <c r="B1743" s="23"/>
      <c r="C1743" s="23"/>
      <c r="D1743" s="23"/>
      <c r="E1743" s="23"/>
      <c r="F1743" s="23"/>
      <c r="G1743" s="23"/>
      <c r="H1743" s="23"/>
      <c r="I1743" s="23"/>
      <c r="J1743" s="23"/>
      <c r="K1743" s="23"/>
      <c r="L1743" s="23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</row>
    <row r="1744" spans="1:29" x14ac:dyDescent="0.3">
      <c r="A1744" s="23"/>
      <c r="B1744" s="23"/>
      <c r="C1744" s="23"/>
      <c r="D1744" s="23"/>
      <c r="E1744" s="23"/>
      <c r="F1744" s="23"/>
      <c r="G1744" s="23"/>
      <c r="H1744" s="23"/>
      <c r="I1744" s="23"/>
      <c r="J1744" s="23"/>
      <c r="K1744" s="23"/>
      <c r="L1744" s="23"/>
      <c r="M1744" s="23"/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</row>
    <row r="1745" spans="1:29" x14ac:dyDescent="0.3">
      <c r="A1745" s="23"/>
      <c r="B1745" s="23"/>
      <c r="C1745" s="23"/>
      <c r="D1745" s="23"/>
      <c r="E1745" s="23"/>
      <c r="F1745" s="23"/>
      <c r="G1745" s="23"/>
      <c r="H1745" s="23"/>
      <c r="I1745" s="23"/>
      <c r="J1745" s="23"/>
      <c r="K1745" s="23"/>
      <c r="L1745" s="23"/>
      <c r="M1745" s="23"/>
      <c r="N1745" s="23"/>
      <c r="O1745" s="23"/>
      <c r="P1745" s="23"/>
      <c r="Q1745" s="23"/>
      <c r="R1745" s="23"/>
      <c r="S1745" s="23"/>
      <c r="T1745" s="23"/>
      <c r="U1745" s="23"/>
      <c r="V1745" s="23"/>
      <c r="W1745" s="23"/>
      <c r="X1745" s="23"/>
      <c r="Y1745" s="23"/>
      <c r="Z1745" s="23"/>
      <c r="AA1745" s="23"/>
      <c r="AB1745" s="23"/>
      <c r="AC1745" s="23"/>
    </row>
    <row r="1746" spans="1:29" x14ac:dyDescent="0.3">
      <c r="A1746" s="23"/>
      <c r="B1746" s="23"/>
      <c r="C1746" s="23"/>
      <c r="D1746" s="23"/>
      <c r="E1746" s="23"/>
      <c r="F1746" s="23"/>
      <c r="G1746" s="23"/>
      <c r="H1746" s="23"/>
      <c r="I1746" s="23"/>
      <c r="J1746" s="23"/>
      <c r="K1746" s="23"/>
      <c r="L1746" s="23"/>
      <c r="M1746" s="23"/>
      <c r="N1746" s="23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  <c r="AC1746" s="23"/>
    </row>
    <row r="1747" spans="1:29" x14ac:dyDescent="0.3">
      <c r="A1747" s="23"/>
      <c r="B1747" s="23"/>
      <c r="C1747" s="23"/>
      <c r="D1747" s="23"/>
      <c r="E1747" s="23"/>
      <c r="F1747" s="23"/>
      <c r="G1747" s="23"/>
      <c r="H1747" s="23"/>
      <c r="I1747" s="23"/>
      <c r="J1747" s="23"/>
      <c r="K1747" s="23"/>
      <c r="L1747" s="23"/>
      <c r="M1747" s="23"/>
      <c r="N1747" s="23"/>
      <c r="O1747" s="23"/>
      <c r="P1747" s="23"/>
      <c r="Q1747" s="23"/>
      <c r="R1747" s="23"/>
      <c r="S1747" s="23"/>
      <c r="T1747" s="23"/>
      <c r="U1747" s="23"/>
      <c r="V1747" s="23"/>
      <c r="W1747" s="23"/>
      <c r="X1747" s="23"/>
      <c r="Y1747" s="23"/>
      <c r="Z1747" s="23"/>
      <c r="AA1747" s="23"/>
      <c r="AB1747" s="23"/>
      <c r="AC1747" s="23"/>
    </row>
    <row r="1748" spans="1:29" x14ac:dyDescent="0.3">
      <c r="A1748" s="23"/>
      <c r="B1748" s="23"/>
      <c r="C1748" s="23"/>
      <c r="D1748" s="23"/>
      <c r="E1748" s="23"/>
      <c r="F1748" s="23"/>
      <c r="G1748" s="23"/>
      <c r="H1748" s="23"/>
      <c r="I1748" s="23"/>
      <c r="J1748" s="23"/>
      <c r="K1748" s="23"/>
      <c r="L1748" s="23"/>
      <c r="M1748" s="23"/>
      <c r="N1748" s="23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  <c r="AC1748" s="23"/>
    </row>
    <row r="1749" spans="1:29" x14ac:dyDescent="0.3">
      <c r="A1749" s="23"/>
      <c r="B1749" s="23"/>
      <c r="C1749" s="23"/>
      <c r="D1749" s="23"/>
      <c r="E1749" s="23"/>
      <c r="F1749" s="23"/>
      <c r="G1749" s="23"/>
      <c r="H1749" s="23"/>
      <c r="I1749" s="23"/>
      <c r="J1749" s="23"/>
      <c r="K1749" s="23"/>
      <c r="L1749" s="23"/>
      <c r="M1749" s="23"/>
      <c r="N1749" s="23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  <c r="AC1749" s="23"/>
    </row>
    <row r="1750" spans="1:29" x14ac:dyDescent="0.3">
      <c r="A1750" s="23"/>
      <c r="B1750" s="23"/>
      <c r="C1750" s="23"/>
      <c r="D1750" s="23"/>
      <c r="E1750" s="23"/>
      <c r="F1750" s="23"/>
      <c r="G1750" s="23"/>
      <c r="H1750" s="23"/>
      <c r="I1750" s="23"/>
      <c r="J1750" s="23"/>
      <c r="K1750" s="23"/>
      <c r="L1750" s="23"/>
      <c r="M1750" s="23"/>
      <c r="N1750" s="23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  <c r="AC1750" s="23"/>
    </row>
    <row r="1751" spans="1:29" x14ac:dyDescent="0.3">
      <c r="A1751" s="23"/>
      <c r="B1751" s="23"/>
      <c r="C1751" s="23"/>
      <c r="D1751" s="23"/>
      <c r="E1751" s="23"/>
      <c r="F1751" s="23"/>
      <c r="G1751" s="23"/>
      <c r="H1751" s="23"/>
      <c r="I1751" s="23"/>
      <c r="J1751" s="23"/>
      <c r="K1751" s="23"/>
      <c r="L1751" s="23"/>
      <c r="M1751" s="23"/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  <c r="AC1751" s="23"/>
    </row>
    <row r="1752" spans="1:29" x14ac:dyDescent="0.3">
      <c r="A1752" s="23"/>
      <c r="B1752" s="23"/>
      <c r="C1752" s="23"/>
      <c r="D1752" s="23"/>
      <c r="E1752" s="23"/>
      <c r="F1752" s="23"/>
      <c r="G1752" s="23"/>
      <c r="H1752" s="23"/>
      <c r="I1752" s="23"/>
      <c r="J1752" s="23"/>
      <c r="K1752" s="23"/>
      <c r="L1752" s="23"/>
      <c r="M1752" s="23"/>
      <c r="N1752" s="23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  <c r="AC1752" s="23"/>
    </row>
    <row r="1753" spans="1:29" x14ac:dyDescent="0.3">
      <c r="A1753" s="23"/>
      <c r="B1753" s="23"/>
      <c r="C1753" s="23"/>
      <c r="D1753" s="23"/>
      <c r="E1753" s="23"/>
      <c r="F1753" s="23"/>
      <c r="G1753" s="23"/>
      <c r="H1753" s="23"/>
      <c r="I1753" s="23"/>
      <c r="J1753" s="23"/>
      <c r="K1753" s="23"/>
      <c r="L1753" s="23"/>
      <c r="M1753" s="23"/>
      <c r="N1753" s="23"/>
      <c r="O1753" s="23"/>
      <c r="P1753" s="23"/>
      <c r="Q1753" s="23"/>
      <c r="R1753" s="23"/>
      <c r="S1753" s="23"/>
      <c r="T1753" s="23"/>
      <c r="U1753" s="23"/>
      <c r="V1753" s="23"/>
      <c r="W1753" s="23"/>
      <c r="X1753" s="23"/>
      <c r="Y1753" s="23"/>
      <c r="Z1753" s="23"/>
      <c r="AA1753" s="23"/>
      <c r="AB1753" s="23"/>
      <c r="AC1753" s="23"/>
    </row>
    <row r="1754" spans="1:29" x14ac:dyDescent="0.3">
      <c r="A1754" s="23"/>
      <c r="B1754" s="23"/>
      <c r="C1754" s="23"/>
      <c r="D1754" s="23"/>
      <c r="E1754" s="23"/>
      <c r="F1754" s="23"/>
      <c r="G1754" s="23"/>
      <c r="H1754" s="23"/>
      <c r="I1754" s="23"/>
      <c r="J1754" s="23"/>
      <c r="K1754" s="23"/>
      <c r="L1754" s="23"/>
      <c r="M1754" s="23"/>
      <c r="N1754" s="23"/>
      <c r="O1754" s="23"/>
      <c r="P1754" s="23"/>
      <c r="Q1754" s="23"/>
      <c r="R1754" s="23"/>
      <c r="S1754" s="23"/>
      <c r="T1754" s="23"/>
      <c r="U1754" s="23"/>
      <c r="V1754" s="23"/>
      <c r="W1754" s="23"/>
      <c r="X1754" s="23"/>
      <c r="Y1754" s="23"/>
      <c r="Z1754" s="23"/>
      <c r="AA1754" s="23"/>
      <c r="AB1754" s="23"/>
      <c r="AC1754" s="23"/>
    </row>
    <row r="1755" spans="1:29" x14ac:dyDescent="0.3">
      <c r="A1755" s="23"/>
      <c r="B1755" s="23"/>
      <c r="C1755" s="23"/>
      <c r="D1755" s="23"/>
      <c r="E1755" s="23"/>
      <c r="F1755" s="23"/>
      <c r="G1755" s="23"/>
      <c r="H1755" s="23"/>
      <c r="I1755" s="23"/>
      <c r="J1755" s="23"/>
      <c r="K1755" s="23"/>
      <c r="L1755" s="23"/>
      <c r="M1755" s="23"/>
      <c r="N1755" s="23"/>
      <c r="O1755" s="23"/>
      <c r="P1755" s="23"/>
      <c r="Q1755" s="23"/>
      <c r="R1755" s="23"/>
      <c r="S1755" s="23"/>
      <c r="T1755" s="23"/>
      <c r="U1755" s="23"/>
      <c r="V1755" s="23"/>
      <c r="W1755" s="23"/>
      <c r="X1755" s="23"/>
      <c r="Y1755" s="23"/>
      <c r="Z1755" s="23"/>
      <c r="AA1755" s="23"/>
      <c r="AB1755" s="23"/>
      <c r="AC1755" s="23"/>
    </row>
    <row r="1756" spans="1:29" x14ac:dyDescent="0.3">
      <c r="A1756" s="23"/>
      <c r="B1756" s="23"/>
      <c r="C1756" s="23"/>
      <c r="D1756" s="23"/>
      <c r="E1756" s="23"/>
      <c r="F1756" s="23"/>
      <c r="G1756" s="23"/>
      <c r="H1756" s="23"/>
      <c r="I1756" s="23"/>
      <c r="J1756" s="23"/>
      <c r="K1756" s="23"/>
      <c r="L1756" s="23"/>
      <c r="M1756" s="23"/>
      <c r="N1756" s="23"/>
      <c r="O1756" s="23"/>
      <c r="P1756" s="23"/>
      <c r="Q1756" s="23"/>
      <c r="R1756" s="23"/>
      <c r="S1756" s="23"/>
      <c r="T1756" s="23"/>
      <c r="U1756" s="23"/>
      <c r="V1756" s="23"/>
      <c r="W1756" s="23"/>
      <c r="X1756" s="23"/>
      <c r="Y1756" s="23"/>
      <c r="Z1756" s="23"/>
      <c r="AA1756" s="23"/>
      <c r="AB1756" s="23"/>
      <c r="AC1756" s="23"/>
    </row>
    <row r="1757" spans="1:29" x14ac:dyDescent="0.3">
      <c r="A1757" s="23"/>
      <c r="B1757" s="23"/>
      <c r="C1757" s="23"/>
      <c r="D1757" s="23"/>
      <c r="E1757" s="23"/>
      <c r="F1757" s="23"/>
      <c r="G1757" s="23"/>
      <c r="H1757" s="23"/>
      <c r="I1757" s="23"/>
      <c r="J1757" s="23"/>
      <c r="K1757" s="23"/>
      <c r="L1757" s="23"/>
      <c r="M1757" s="23"/>
      <c r="N1757" s="23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  <c r="AC1757" s="23"/>
    </row>
    <row r="1758" spans="1:29" x14ac:dyDescent="0.3">
      <c r="A1758" s="23"/>
      <c r="B1758" s="23"/>
      <c r="C1758" s="23"/>
      <c r="D1758" s="23"/>
      <c r="E1758" s="23"/>
      <c r="F1758" s="23"/>
      <c r="G1758" s="23"/>
      <c r="H1758" s="23"/>
      <c r="I1758" s="23"/>
      <c r="J1758" s="23"/>
      <c r="K1758" s="23"/>
      <c r="L1758" s="23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</row>
    <row r="1759" spans="1:29" x14ac:dyDescent="0.3">
      <c r="A1759" s="23"/>
      <c r="B1759" s="23"/>
      <c r="C1759" s="23"/>
      <c r="D1759" s="23"/>
      <c r="E1759" s="23"/>
      <c r="F1759" s="23"/>
      <c r="G1759" s="23"/>
      <c r="H1759" s="23"/>
      <c r="I1759" s="23"/>
      <c r="J1759" s="23"/>
      <c r="K1759" s="23"/>
      <c r="L1759" s="23"/>
      <c r="M1759" s="23"/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  <c r="AC1759" s="23"/>
    </row>
    <row r="1760" spans="1:29" x14ac:dyDescent="0.3">
      <c r="A1760" s="23"/>
      <c r="B1760" s="23"/>
      <c r="C1760" s="23"/>
      <c r="D1760" s="23"/>
      <c r="E1760" s="23"/>
      <c r="F1760" s="23"/>
      <c r="G1760" s="23"/>
      <c r="H1760" s="23"/>
      <c r="I1760" s="23"/>
      <c r="J1760" s="23"/>
      <c r="K1760" s="23"/>
      <c r="L1760" s="23"/>
      <c r="M1760" s="23"/>
      <c r="N1760" s="23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  <c r="AC1760" s="23"/>
    </row>
    <row r="1761" spans="1:29" x14ac:dyDescent="0.3">
      <c r="A1761" s="23"/>
      <c r="B1761" s="23"/>
      <c r="C1761" s="23"/>
      <c r="D1761" s="23"/>
      <c r="E1761" s="23"/>
      <c r="F1761" s="23"/>
      <c r="G1761" s="23"/>
      <c r="H1761" s="23"/>
      <c r="I1761" s="23"/>
      <c r="J1761" s="23"/>
      <c r="K1761" s="23"/>
      <c r="L1761" s="23"/>
      <c r="M1761" s="23"/>
      <c r="N1761" s="23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  <c r="AC1761" s="23"/>
    </row>
    <row r="1762" spans="1:29" x14ac:dyDescent="0.3">
      <c r="A1762" s="23"/>
      <c r="B1762" s="23"/>
      <c r="C1762" s="23"/>
      <c r="D1762" s="23"/>
      <c r="E1762" s="23"/>
      <c r="F1762" s="23"/>
      <c r="G1762" s="23"/>
      <c r="H1762" s="23"/>
      <c r="I1762" s="23"/>
      <c r="J1762" s="23"/>
      <c r="K1762" s="23"/>
      <c r="L1762" s="23"/>
      <c r="M1762" s="23"/>
      <c r="N1762" s="23"/>
      <c r="O1762" s="23"/>
      <c r="P1762" s="23"/>
      <c r="Q1762" s="23"/>
      <c r="R1762" s="23"/>
      <c r="S1762" s="23"/>
      <c r="T1762" s="23"/>
      <c r="U1762" s="23"/>
      <c r="V1762" s="23"/>
      <c r="W1762" s="23"/>
      <c r="X1762" s="23"/>
      <c r="Y1762" s="23"/>
      <c r="Z1762" s="23"/>
      <c r="AA1762" s="23"/>
      <c r="AB1762" s="23"/>
      <c r="AC1762" s="23"/>
    </row>
    <row r="1763" spans="1:29" x14ac:dyDescent="0.3">
      <c r="A1763" s="23"/>
      <c r="B1763" s="23"/>
      <c r="C1763" s="23"/>
      <c r="D1763" s="23"/>
      <c r="E1763" s="23"/>
      <c r="F1763" s="23"/>
      <c r="G1763" s="23"/>
      <c r="H1763" s="23"/>
      <c r="I1763" s="23"/>
      <c r="J1763" s="23"/>
      <c r="K1763" s="23"/>
      <c r="L1763" s="23"/>
      <c r="M1763" s="23"/>
      <c r="N1763" s="23"/>
      <c r="O1763" s="23"/>
      <c r="P1763" s="23"/>
      <c r="Q1763" s="23"/>
      <c r="R1763" s="23"/>
      <c r="S1763" s="23"/>
      <c r="T1763" s="23"/>
      <c r="U1763" s="23"/>
      <c r="V1763" s="23"/>
      <c r="W1763" s="23"/>
      <c r="X1763" s="23"/>
      <c r="Y1763" s="23"/>
      <c r="Z1763" s="23"/>
      <c r="AA1763" s="23"/>
      <c r="AB1763" s="23"/>
      <c r="AC1763" s="23"/>
    </row>
    <row r="1764" spans="1:29" x14ac:dyDescent="0.3">
      <c r="A1764" s="23"/>
      <c r="B1764" s="23"/>
      <c r="C1764" s="23"/>
      <c r="D1764" s="23"/>
      <c r="E1764" s="23"/>
      <c r="F1764" s="23"/>
      <c r="G1764" s="23"/>
      <c r="H1764" s="23"/>
      <c r="I1764" s="23"/>
      <c r="J1764" s="23"/>
      <c r="K1764" s="23"/>
      <c r="L1764" s="23"/>
      <c r="M1764" s="23"/>
      <c r="N1764" s="23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  <c r="AC1764" s="23"/>
    </row>
    <row r="1765" spans="1:29" x14ac:dyDescent="0.3">
      <c r="A1765" s="23"/>
      <c r="B1765" s="23"/>
      <c r="C1765" s="23"/>
      <c r="D1765" s="23"/>
      <c r="E1765" s="23"/>
      <c r="F1765" s="23"/>
      <c r="G1765" s="23"/>
      <c r="H1765" s="23"/>
      <c r="I1765" s="23"/>
      <c r="J1765" s="23"/>
      <c r="K1765" s="23"/>
      <c r="L1765" s="23"/>
      <c r="M1765" s="23"/>
      <c r="N1765" s="23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  <c r="AC1765" s="23"/>
    </row>
    <row r="1766" spans="1:29" x14ac:dyDescent="0.3">
      <c r="A1766" s="23"/>
      <c r="B1766" s="23"/>
      <c r="C1766" s="23"/>
      <c r="D1766" s="23"/>
      <c r="E1766" s="23"/>
      <c r="F1766" s="23"/>
      <c r="G1766" s="23"/>
      <c r="H1766" s="23"/>
      <c r="I1766" s="23"/>
      <c r="J1766" s="23"/>
      <c r="K1766" s="23"/>
      <c r="L1766" s="23"/>
      <c r="M1766" s="23"/>
      <c r="N1766" s="23"/>
      <c r="O1766" s="23"/>
      <c r="P1766" s="23"/>
      <c r="Q1766" s="23"/>
      <c r="R1766" s="23"/>
      <c r="S1766" s="23"/>
      <c r="T1766" s="23"/>
      <c r="U1766" s="23"/>
      <c r="V1766" s="23"/>
      <c r="W1766" s="23"/>
      <c r="X1766" s="23"/>
      <c r="Y1766" s="23"/>
      <c r="Z1766" s="23"/>
      <c r="AA1766" s="23"/>
      <c r="AB1766" s="23"/>
      <c r="AC1766" s="23"/>
    </row>
    <row r="1767" spans="1:29" x14ac:dyDescent="0.3">
      <c r="A1767" s="23"/>
      <c r="B1767" s="23"/>
      <c r="C1767" s="23"/>
      <c r="D1767" s="23"/>
      <c r="E1767" s="23"/>
      <c r="F1767" s="23"/>
      <c r="G1767" s="23"/>
      <c r="H1767" s="23"/>
      <c r="I1767" s="23"/>
      <c r="J1767" s="23"/>
      <c r="K1767" s="23"/>
      <c r="L1767" s="23"/>
      <c r="M1767" s="23"/>
      <c r="N1767" s="23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3"/>
      <c r="AB1767" s="23"/>
      <c r="AC1767" s="23"/>
    </row>
    <row r="1768" spans="1:29" x14ac:dyDescent="0.3">
      <c r="A1768" s="23"/>
      <c r="B1768" s="23"/>
      <c r="C1768" s="23"/>
      <c r="D1768" s="23"/>
      <c r="E1768" s="23"/>
      <c r="F1768" s="23"/>
      <c r="G1768" s="23"/>
      <c r="H1768" s="23"/>
      <c r="I1768" s="23"/>
      <c r="J1768" s="23"/>
      <c r="K1768" s="23"/>
      <c r="L1768" s="23"/>
      <c r="M1768" s="23"/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</row>
    <row r="1769" spans="1:29" x14ac:dyDescent="0.3">
      <c r="A1769" s="23"/>
      <c r="B1769" s="23"/>
      <c r="C1769" s="23"/>
      <c r="D1769" s="23"/>
      <c r="E1769" s="23"/>
      <c r="F1769" s="23"/>
      <c r="G1769" s="23"/>
      <c r="H1769" s="23"/>
      <c r="I1769" s="23"/>
      <c r="J1769" s="23"/>
      <c r="K1769" s="23"/>
      <c r="L1769" s="23"/>
      <c r="M1769" s="23"/>
      <c r="N1769" s="23"/>
      <c r="O1769" s="23"/>
      <c r="P1769" s="23"/>
      <c r="Q1769" s="23"/>
      <c r="R1769" s="23"/>
      <c r="S1769" s="23"/>
      <c r="T1769" s="23"/>
      <c r="U1769" s="23"/>
      <c r="V1769" s="23"/>
      <c r="W1769" s="23"/>
      <c r="X1769" s="23"/>
      <c r="Y1769" s="23"/>
      <c r="Z1769" s="23"/>
      <c r="AA1769" s="23"/>
      <c r="AB1769" s="23"/>
      <c r="AC1769" s="23"/>
    </row>
    <row r="1770" spans="1:29" x14ac:dyDescent="0.3">
      <c r="A1770" s="23"/>
      <c r="B1770" s="23"/>
      <c r="C1770" s="23"/>
      <c r="D1770" s="23"/>
      <c r="E1770" s="23"/>
      <c r="F1770" s="23"/>
      <c r="G1770" s="23"/>
      <c r="H1770" s="23"/>
      <c r="I1770" s="23"/>
      <c r="J1770" s="23"/>
      <c r="K1770" s="23"/>
      <c r="L1770" s="23"/>
      <c r="M1770" s="23"/>
      <c r="N1770" s="23"/>
      <c r="O1770" s="23"/>
      <c r="P1770" s="23"/>
      <c r="Q1770" s="23"/>
      <c r="R1770" s="23"/>
      <c r="S1770" s="23"/>
      <c r="T1770" s="23"/>
      <c r="U1770" s="23"/>
      <c r="V1770" s="23"/>
      <c r="W1770" s="23"/>
      <c r="X1770" s="23"/>
      <c r="Y1770" s="23"/>
      <c r="Z1770" s="23"/>
      <c r="AA1770" s="23"/>
      <c r="AB1770" s="23"/>
      <c r="AC1770" s="23"/>
    </row>
    <row r="1771" spans="1:29" x14ac:dyDescent="0.3">
      <c r="A1771" s="23"/>
      <c r="B1771" s="23"/>
      <c r="C1771" s="23"/>
      <c r="D1771" s="23"/>
      <c r="E1771" s="23"/>
      <c r="F1771" s="23"/>
      <c r="G1771" s="23"/>
      <c r="H1771" s="23"/>
      <c r="I1771" s="23"/>
      <c r="J1771" s="23"/>
      <c r="K1771" s="23"/>
      <c r="L1771" s="23"/>
      <c r="M1771" s="23"/>
      <c r="N1771" s="23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  <c r="AC1771" s="23"/>
    </row>
    <row r="1772" spans="1:29" x14ac:dyDescent="0.3">
      <c r="A1772" s="23"/>
      <c r="B1772" s="23"/>
      <c r="C1772" s="23"/>
      <c r="D1772" s="23"/>
      <c r="E1772" s="23"/>
      <c r="F1772" s="23"/>
      <c r="G1772" s="23"/>
      <c r="H1772" s="23"/>
      <c r="I1772" s="23"/>
      <c r="J1772" s="23"/>
      <c r="K1772" s="23"/>
      <c r="L1772" s="23"/>
      <c r="M1772" s="23"/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</row>
    <row r="1773" spans="1:29" x14ac:dyDescent="0.3">
      <c r="A1773" s="23"/>
      <c r="B1773" s="23"/>
      <c r="C1773" s="23"/>
      <c r="D1773" s="23"/>
      <c r="E1773" s="23"/>
      <c r="F1773" s="23"/>
      <c r="G1773" s="23"/>
      <c r="H1773" s="23"/>
      <c r="I1773" s="23"/>
      <c r="J1773" s="23"/>
      <c r="K1773" s="23"/>
      <c r="L1773" s="23"/>
      <c r="M1773" s="23"/>
      <c r="N1773" s="23"/>
      <c r="O1773" s="23"/>
      <c r="P1773" s="23"/>
      <c r="Q1773" s="23"/>
      <c r="R1773" s="23"/>
      <c r="S1773" s="23"/>
      <c r="T1773" s="23"/>
      <c r="U1773" s="23"/>
      <c r="V1773" s="23"/>
      <c r="W1773" s="23"/>
      <c r="X1773" s="23"/>
      <c r="Y1773" s="23"/>
      <c r="Z1773" s="23"/>
      <c r="AA1773" s="23"/>
      <c r="AB1773" s="23"/>
      <c r="AC1773" s="23"/>
    </row>
    <row r="1774" spans="1:29" x14ac:dyDescent="0.3">
      <c r="A1774" s="23"/>
      <c r="B1774" s="23"/>
      <c r="C1774" s="23"/>
      <c r="D1774" s="23"/>
      <c r="E1774" s="23"/>
      <c r="F1774" s="23"/>
      <c r="G1774" s="23"/>
      <c r="H1774" s="23"/>
      <c r="I1774" s="23"/>
      <c r="J1774" s="23"/>
      <c r="K1774" s="23"/>
      <c r="L1774" s="23"/>
      <c r="M1774" s="23"/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  <c r="AC1774" s="23"/>
    </row>
    <row r="1775" spans="1:29" x14ac:dyDescent="0.3">
      <c r="A1775" s="23"/>
      <c r="B1775" s="23"/>
      <c r="C1775" s="23"/>
      <c r="D1775" s="23"/>
      <c r="E1775" s="23"/>
      <c r="F1775" s="23"/>
      <c r="G1775" s="23"/>
      <c r="H1775" s="23"/>
      <c r="I1775" s="23"/>
      <c r="J1775" s="23"/>
      <c r="K1775" s="23"/>
      <c r="L1775" s="23"/>
      <c r="M1775" s="23"/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  <c r="AC1775" s="23"/>
    </row>
    <row r="1776" spans="1:29" x14ac:dyDescent="0.3">
      <c r="A1776" s="23"/>
      <c r="B1776" s="23"/>
      <c r="C1776" s="23"/>
      <c r="D1776" s="23"/>
      <c r="E1776" s="23"/>
      <c r="F1776" s="23"/>
      <c r="G1776" s="23"/>
      <c r="H1776" s="23"/>
      <c r="I1776" s="23"/>
      <c r="J1776" s="23"/>
      <c r="K1776" s="23"/>
      <c r="L1776" s="23"/>
      <c r="M1776" s="23"/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</row>
    <row r="1777" spans="1:29" x14ac:dyDescent="0.3">
      <c r="A1777" s="23"/>
      <c r="B1777" s="23"/>
      <c r="C1777" s="23"/>
      <c r="D1777" s="23"/>
      <c r="E1777" s="23"/>
      <c r="F1777" s="23"/>
      <c r="G1777" s="23"/>
      <c r="H1777" s="23"/>
      <c r="I1777" s="23"/>
      <c r="J1777" s="23"/>
      <c r="K1777" s="23"/>
      <c r="L1777" s="23"/>
      <c r="M1777" s="23"/>
      <c r="N1777" s="23"/>
      <c r="O1777" s="23"/>
      <c r="P1777" s="23"/>
      <c r="Q1777" s="23"/>
      <c r="R1777" s="23"/>
      <c r="S1777" s="23"/>
      <c r="T1777" s="23"/>
      <c r="U1777" s="23"/>
      <c r="V1777" s="23"/>
      <c r="W1777" s="23"/>
      <c r="X1777" s="23"/>
      <c r="Y1777" s="23"/>
      <c r="Z1777" s="23"/>
      <c r="AA1777" s="23"/>
      <c r="AB1777" s="23"/>
      <c r="AC1777" s="23"/>
    </row>
    <row r="1778" spans="1:29" x14ac:dyDescent="0.3">
      <c r="A1778" s="23"/>
      <c r="B1778" s="23"/>
      <c r="C1778" s="23"/>
      <c r="D1778" s="23"/>
      <c r="E1778" s="23"/>
      <c r="F1778" s="23"/>
      <c r="G1778" s="23"/>
      <c r="H1778" s="23"/>
      <c r="I1778" s="23"/>
      <c r="J1778" s="23"/>
      <c r="K1778" s="23"/>
      <c r="L1778" s="23"/>
      <c r="M1778" s="23"/>
      <c r="N1778" s="23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  <c r="AC1778" s="23"/>
    </row>
    <row r="1779" spans="1:29" x14ac:dyDescent="0.3">
      <c r="A1779" s="23"/>
      <c r="B1779" s="23"/>
      <c r="C1779" s="23"/>
      <c r="D1779" s="23"/>
      <c r="E1779" s="23"/>
      <c r="F1779" s="23"/>
      <c r="G1779" s="23"/>
      <c r="H1779" s="23"/>
      <c r="I1779" s="23"/>
      <c r="J1779" s="23"/>
      <c r="K1779" s="23"/>
      <c r="L1779" s="23"/>
      <c r="M1779" s="23"/>
      <c r="N1779" s="23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  <c r="AC1779" s="23"/>
    </row>
    <row r="1780" spans="1:29" x14ac:dyDescent="0.3">
      <c r="A1780" s="23"/>
      <c r="B1780" s="23"/>
      <c r="C1780" s="23"/>
      <c r="D1780" s="23"/>
      <c r="E1780" s="23"/>
      <c r="F1780" s="23"/>
      <c r="G1780" s="23"/>
      <c r="H1780" s="23"/>
      <c r="I1780" s="23"/>
      <c r="J1780" s="23"/>
      <c r="K1780" s="23"/>
      <c r="L1780" s="23"/>
      <c r="M1780" s="23"/>
      <c r="N1780" s="23"/>
      <c r="O1780" s="23"/>
      <c r="P1780" s="23"/>
      <c r="Q1780" s="23"/>
      <c r="R1780" s="23"/>
      <c r="S1780" s="23"/>
      <c r="T1780" s="23"/>
      <c r="U1780" s="23"/>
      <c r="V1780" s="23"/>
      <c r="W1780" s="23"/>
      <c r="X1780" s="23"/>
      <c r="Y1780" s="23"/>
      <c r="Z1780" s="23"/>
      <c r="AA1780" s="23"/>
      <c r="AB1780" s="23"/>
      <c r="AC1780" s="23"/>
    </row>
    <row r="1781" spans="1:29" x14ac:dyDescent="0.3">
      <c r="A1781" s="23"/>
      <c r="B1781" s="23"/>
      <c r="C1781" s="23"/>
      <c r="D1781" s="23"/>
      <c r="E1781" s="23"/>
      <c r="F1781" s="23"/>
      <c r="G1781" s="23"/>
      <c r="H1781" s="23"/>
      <c r="I1781" s="23"/>
      <c r="J1781" s="23"/>
      <c r="K1781" s="23"/>
      <c r="L1781" s="23"/>
      <c r="M1781" s="23"/>
      <c r="N1781" s="23"/>
      <c r="O1781" s="23"/>
      <c r="P1781" s="23"/>
      <c r="Q1781" s="23"/>
      <c r="R1781" s="23"/>
      <c r="S1781" s="23"/>
      <c r="T1781" s="23"/>
      <c r="U1781" s="23"/>
      <c r="V1781" s="23"/>
      <c r="W1781" s="23"/>
      <c r="X1781" s="23"/>
      <c r="Y1781" s="23"/>
      <c r="Z1781" s="23"/>
      <c r="AA1781" s="23"/>
      <c r="AB1781" s="23"/>
      <c r="AC1781" s="23"/>
    </row>
    <row r="1782" spans="1:29" x14ac:dyDescent="0.3">
      <c r="A1782" s="23"/>
      <c r="B1782" s="23"/>
      <c r="C1782" s="23"/>
      <c r="D1782" s="23"/>
      <c r="E1782" s="23"/>
      <c r="F1782" s="23"/>
      <c r="G1782" s="23"/>
      <c r="H1782" s="23"/>
      <c r="I1782" s="23"/>
      <c r="J1782" s="23"/>
      <c r="K1782" s="23"/>
      <c r="L1782" s="23"/>
      <c r="M1782" s="23"/>
      <c r="N1782" s="23"/>
      <c r="O1782" s="23"/>
      <c r="P1782" s="23"/>
      <c r="Q1782" s="23"/>
      <c r="R1782" s="23"/>
      <c r="S1782" s="23"/>
      <c r="T1782" s="23"/>
      <c r="U1782" s="23"/>
      <c r="V1782" s="23"/>
      <c r="W1782" s="23"/>
      <c r="X1782" s="23"/>
      <c r="Y1782" s="23"/>
      <c r="Z1782" s="23"/>
      <c r="AA1782" s="23"/>
      <c r="AB1782" s="23"/>
      <c r="AC1782" s="23"/>
    </row>
    <row r="1783" spans="1:29" x14ac:dyDescent="0.3">
      <c r="A1783" s="23"/>
      <c r="B1783" s="23"/>
      <c r="C1783" s="23"/>
      <c r="D1783" s="23"/>
      <c r="E1783" s="23"/>
      <c r="F1783" s="23"/>
      <c r="G1783" s="23"/>
      <c r="H1783" s="23"/>
      <c r="I1783" s="23"/>
      <c r="J1783" s="23"/>
      <c r="K1783" s="23"/>
      <c r="L1783" s="23"/>
      <c r="M1783" s="23"/>
      <c r="N1783" s="23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3"/>
      <c r="AB1783" s="23"/>
      <c r="AC1783" s="23"/>
    </row>
    <row r="1784" spans="1:29" x14ac:dyDescent="0.3">
      <c r="A1784" s="23"/>
      <c r="B1784" s="23"/>
      <c r="C1784" s="23"/>
      <c r="D1784" s="23"/>
      <c r="E1784" s="23"/>
      <c r="F1784" s="23"/>
      <c r="G1784" s="23"/>
      <c r="H1784" s="23"/>
      <c r="I1784" s="23"/>
      <c r="J1784" s="23"/>
      <c r="K1784" s="23"/>
      <c r="L1784" s="23"/>
      <c r="M1784" s="23"/>
      <c r="N1784" s="23"/>
      <c r="O1784" s="23"/>
      <c r="P1784" s="23"/>
      <c r="Q1784" s="23"/>
      <c r="R1784" s="23"/>
      <c r="S1784" s="23"/>
      <c r="T1784" s="23"/>
      <c r="U1784" s="23"/>
      <c r="V1784" s="23"/>
      <c r="W1784" s="23"/>
      <c r="X1784" s="23"/>
      <c r="Y1784" s="23"/>
      <c r="Z1784" s="23"/>
      <c r="AA1784" s="23"/>
      <c r="AB1784" s="23"/>
      <c r="AC1784" s="23"/>
    </row>
    <row r="1785" spans="1:29" x14ac:dyDescent="0.3">
      <c r="A1785" s="23"/>
      <c r="B1785" s="23"/>
      <c r="C1785" s="23"/>
      <c r="D1785" s="23"/>
      <c r="E1785" s="23"/>
      <c r="F1785" s="23"/>
      <c r="G1785" s="23"/>
      <c r="H1785" s="23"/>
      <c r="I1785" s="23"/>
      <c r="J1785" s="23"/>
      <c r="K1785" s="23"/>
      <c r="L1785" s="23"/>
      <c r="M1785" s="23"/>
      <c r="N1785" s="23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  <c r="AC1785" s="23"/>
    </row>
    <row r="1786" spans="1:29" x14ac:dyDescent="0.3">
      <c r="A1786" s="23"/>
      <c r="B1786" s="23"/>
      <c r="C1786" s="23"/>
      <c r="D1786" s="23"/>
      <c r="E1786" s="23"/>
      <c r="F1786" s="23"/>
      <c r="G1786" s="23"/>
      <c r="H1786" s="23"/>
      <c r="I1786" s="23"/>
      <c r="J1786" s="23"/>
      <c r="K1786" s="23"/>
      <c r="L1786" s="23"/>
      <c r="M1786" s="23"/>
      <c r="N1786" s="23"/>
      <c r="O1786" s="23"/>
      <c r="P1786" s="23"/>
      <c r="Q1786" s="23"/>
      <c r="R1786" s="23"/>
      <c r="S1786" s="23"/>
      <c r="T1786" s="23"/>
      <c r="U1786" s="23"/>
      <c r="V1786" s="23"/>
      <c r="W1786" s="23"/>
      <c r="X1786" s="23"/>
      <c r="Y1786" s="23"/>
      <c r="Z1786" s="23"/>
      <c r="AA1786" s="23"/>
      <c r="AB1786" s="23"/>
      <c r="AC1786" s="23"/>
    </row>
    <row r="1787" spans="1:29" x14ac:dyDescent="0.3">
      <c r="A1787" s="23"/>
      <c r="B1787" s="23"/>
      <c r="C1787" s="23"/>
      <c r="D1787" s="23"/>
      <c r="E1787" s="23"/>
      <c r="F1787" s="23"/>
      <c r="G1787" s="23"/>
      <c r="H1787" s="23"/>
      <c r="I1787" s="23"/>
      <c r="J1787" s="23"/>
      <c r="K1787" s="23"/>
      <c r="L1787" s="23"/>
      <c r="M1787" s="23"/>
      <c r="N1787" s="23"/>
      <c r="O1787" s="23"/>
      <c r="P1787" s="23"/>
      <c r="Q1787" s="23"/>
      <c r="R1787" s="23"/>
      <c r="S1787" s="23"/>
      <c r="T1787" s="23"/>
      <c r="U1787" s="23"/>
      <c r="V1787" s="23"/>
      <c r="W1787" s="23"/>
      <c r="X1787" s="23"/>
      <c r="Y1787" s="23"/>
      <c r="Z1787" s="23"/>
      <c r="AA1787" s="23"/>
      <c r="AB1787" s="23"/>
      <c r="AC1787" s="23"/>
    </row>
    <row r="1788" spans="1:29" x14ac:dyDescent="0.3">
      <c r="A1788" s="23"/>
      <c r="B1788" s="23"/>
      <c r="C1788" s="23"/>
      <c r="D1788" s="23"/>
      <c r="E1788" s="23"/>
      <c r="F1788" s="23"/>
      <c r="G1788" s="23"/>
      <c r="H1788" s="23"/>
      <c r="I1788" s="23"/>
      <c r="J1788" s="23"/>
      <c r="K1788" s="23"/>
      <c r="L1788" s="23"/>
      <c r="M1788" s="23"/>
      <c r="N1788" s="23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3"/>
      <c r="AB1788" s="23"/>
      <c r="AC1788" s="23"/>
    </row>
    <row r="1789" spans="1:29" x14ac:dyDescent="0.3">
      <c r="A1789" s="23"/>
      <c r="B1789" s="23"/>
      <c r="C1789" s="23"/>
      <c r="D1789" s="23"/>
      <c r="E1789" s="23"/>
      <c r="F1789" s="23"/>
      <c r="G1789" s="23"/>
      <c r="H1789" s="23"/>
      <c r="I1789" s="23"/>
      <c r="J1789" s="23"/>
      <c r="K1789" s="23"/>
      <c r="L1789" s="23"/>
      <c r="M1789" s="23"/>
      <c r="N1789" s="23"/>
      <c r="O1789" s="23"/>
      <c r="P1789" s="23"/>
      <c r="Q1789" s="23"/>
      <c r="R1789" s="23"/>
      <c r="S1789" s="23"/>
      <c r="T1789" s="23"/>
      <c r="U1789" s="23"/>
      <c r="V1789" s="23"/>
      <c r="W1789" s="23"/>
      <c r="X1789" s="23"/>
      <c r="Y1789" s="23"/>
      <c r="Z1789" s="23"/>
      <c r="AA1789" s="23"/>
      <c r="AB1789" s="23"/>
      <c r="AC1789" s="23"/>
    </row>
    <row r="1790" spans="1:29" x14ac:dyDescent="0.3">
      <c r="A1790" s="23"/>
      <c r="B1790" s="23"/>
      <c r="C1790" s="23"/>
      <c r="D1790" s="23"/>
      <c r="E1790" s="23"/>
      <c r="F1790" s="23"/>
      <c r="G1790" s="23"/>
      <c r="H1790" s="23"/>
      <c r="I1790" s="23"/>
      <c r="J1790" s="23"/>
      <c r="K1790" s="23"/>
      <c r="L1790" s="23"/>
      <c r="M1790" s="23"/>
      <c r="N1790" s="23"/>
      <c r="O1790" s="23"/>
      <c r="P1790" s="23"/>
      <c r="Q1790" s="23"/>
      <c r="R1790" s="23"/>
      <c r="S1790" s="23"/>
      <c r="T1790" s="23"/>
      <c r="U1790" s="23"/>
      <c r="V1790" s="23"/>
      <c r="W1790" s="23"/>
      <c r="X1790" s="23"/>
      <c r="Y1790" s="23"/>
      <c r="Z1790" s="23"/>
      <c r="AA1790" s="23"/>
      <c r="AB1790" s="23"/>
      <c r="AC1790" s="23"/>
    </row>
    <row r="1791" spans="1:29" x14ac:dyDescent="0.3">
      <c r="A1791" s="23"/>
      <c r="B1791" s="23"/>
      <c r="C1791" s="23"/>
      <c r="D1791" s="23"/>
      <c r="E1791" s="23"/>
      <c r="F1791" s="23"/>
      <c r="G1791" s="23"/>
      <c r="H1791" s="23"/>
      <c r="I1791" s="23"/>
      <c r="J1791" s="23"/>
      <c r="K1791" s="23"/>
      <c r="L1791" s="23"/>
      <c r="M1791" s="23"/>
      <c r="N1791" s="23"/>
      <c r="O1791" s="23"/>
      <c r="P1791" s="23"/>
      <c r="Q1791" s="23"/>
      <c r="R1791" s="23"/>
      <c r="S1791" s="23"/>
      <c r="T1791" s="23"/>
      <c r="U1791" s="23"/>
      <c r="V1791" s="23"/>
      <c r="W1791" s="23"/>
      <c r="X1791" s="23"/>
      <c r="Y1791" s="23"/>
      <c r="Z1791" s="23"/>
      <c r="AA1791" s="23"/>
      <c r="AB1791" s="23"/>
      <c r="AC1791" s="23"/>
    </row>
    <row r="1792" spans="1:29" x14ac:dyDescent="0.3">
      <c r="A1792" s="23"/>
      <c r="B1792" s="23"/>
      <c r="C1792" s="23"/>
      <c r="D1792" s="23"/>
      <c r="E1792" s="23"/>
      <c r="F1792" s="23"/>
      <c r="G1792" s="23"/>
      <c r="H1792" s="23"/>
      <c r="I1792" s="23"/>
      <c r="J1792" s="23"/>
      <c r="K1792" s="23"/>
      <c r="L1792" s="23"/>
      <c r="M1792" s="23"/>
      <c r="N1792" s="23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  <c r="AC1792" s="23"/>
    </row>
    <row r="1793" spans="1:29" x14ac:dyDescent="0.3">
      <c r="A1793" s="23"/>
      <c r="B1793" s="23"/>
      <c r="C1793" s="23"/>
      <c r="D1793" s="23"/>
      <c r="E1793" s="23"/>
      <c r="F1793" s="23"/>
      <c r="G1793" s="23"/>
      <c r="H1793" s="23"/>
      <c r="I1793" s="23"/>
      <c r="J1793" s="23"/>
      <c r="K1793" s="23"/>
      <c r="L1793" s="23"/>
      <c r="M1793" s="23"/>
      <c r="N1793" s="23"/>
      <c r="O1793" s="23"/>
      <c r="P1793" s="23"/>
      <c r="Q1793" s="23"/>
      <c r="R1793" s="23"/>
      <c r="S1793" s="23"/>
      <c r="T1793" s="23"/>
      <c r="U1793" s="23"/>
      <c r="V1793" s="23"/>
      <c r="W1793" s="23"/>
      <c r="X1793" s="23"/>
      <c r="Y1793" s="23"/>
      <c r="Z1793" s="23"/>
      <c r="AA1793" s="23"/>
      <c r="AB1793" s="23"/>
      <c r="AC1793" s="23"/>
    </row>
    <row r="1794" spans="1:29" x14ac:dyDescent="0.3">
      <c r="A1794" s="23"/>
      <c r="B1794" s="23"/>
      <c r="C1794" s="23"/>
      <c r="D1794" s="23"/>
      <c r="E1794" s="23"/>
      <c r="F1794" s="23"/>
      <c r="G1794" s="23"/>
      <c r="H1794" s="23"/>
      <c r="I1794" s="23"/>
      <c r="J1794" s="23"/>
      <c r="K1794" s="23"/>
      <c r="L1794" s="23"/>
      <c r="M1794" s="23"/>
      <c r="N1794" s="23"/>
      <c r="O1794" s="23"/>
      <c r="P1794" s="23"/>
      <c r="Q1794" s="23"/>
      <c r="R1794" s="23"/>
      <c r="S1794" s="23"/>
      <c r="T1794" s="23"/>
      <c r="U1794" s="23"/>
      <c r="V1794" s="23"/>
      <c r="W1794" s="23"/>
      <c r="X1794" s="23"/>
      <c r="Y1794" s="23"/>
      <c r="Z1794" s="23"/>
      <c r="AA1794" s="23"/>
      <c r="AB1794" s="23"/>
      <c r="AC1794" s="23"/>
    </row>
    <row r="1795" spans="1:29" x14ac:dyDescent="0.3">
      <c r="A1795" s="23"/>
      <c r="B1795" s="23"/>
      <c r="C1795" s="23"/>
      <c r="D1795" s="23"/>
      <c r="E1795" s="23"/>
      <c r="F1795" s="23"/>
      <c r="G1795" s="23"/>
      <c r="H1795" s="23"/>
      <c r="I1795" s="23"/>
      <c r="J1795" s="23"/>
      <c r="K1795" s="23"/>
      <c r="L1795" s="23"/>
      <c r="M1795" s="23"/>
      <c r="N1795" s="23"/>
      <c r="O1795" s="23"/>
      <c r="P1795" s="23"/>
      <c r="Q1795" s="23"/>
      <c r="R1795" s="23"/>
      <c r="S1795" s="23"/>
      <c r="T1795" s="23"/>
      <c r="U1795" s="23"/>
      <c r="V1795" s="23"/>
      <c r="W1795" s="23"/>
      <c r="X1795" s="23"/>
      <c r="Y1795" s="23"/>
      <c r="Z1795" s="23"/>
      <c r="AA1795" s="23"/>
      <c r="AB1795" s="23"/>
      <c r="AC1795" s="23"/>
    </row>
    <row r="1796" spans="1:29" x14ac:dyDescent="0.3">
      <c r="A1796" s="23"/>
      <c r="B1796" s="23"/>
      <c r="C1796" s="23"/>
      <c r="D1796" s="23"/>
      <c r="E1796" s="23"/>
      <c r="F1796" s="23"/>
      <c r="G1796" s="23"/>
      <c r="H1796" s="23"/>
      <c r="I1796" s="23"/>
      <c r="J1796" s="23"/>
      <c r="K1796" s="23"/>
      <c r="L1796" s="23"/>
      <c r="M1796" s="23"/>
      <c r="N1796" s="23"/>
      <c r="O1796" s="23"/>
      <c r="P1796" s="23"/>
      <c r="Q1796" s="23"/>
      <c r="R1796" s="23"/>
      <c r="S1796" s="23"/>
      <c r="T1796" s="23"/>
      <c r="U1796" s="23"/>
      <c r="V1796" s="23"/>
      <c r="W1796" s="23"/>
      <c r="X1796" s="23"/>
      <c r="Y1796" s="23"/>
      <c r="Z1796" s="23"/>
      <c r="AA1796" s="23"/>
      <c r="AB1796" s="23"/>
      <c r="AC1796" s="23"/>
    </row>
    <row r="1797" spans="1:29" x14ac:dyDescent="0.3">
      <c r="A1797" s="23"/>
      <c r="B1797" s="23"/>
      <c r="C1797" s="23"/>
      <c r="D1797" s="23"/>
      <c r="E1797" s="23"/>
      <c r="F1797" s="23"/>
      <c r="G1797" s="23"/>
      <c r="H1797" s="23"/>
      <c r="I1797" s="23"/>
      <c r="J1797" s="23"/>
      <c r="K1797" s="23"/>
      <c r="L1797" s="23"/>
      <c r="M1797" s="23"/>
      <c r="N1797" s="23"/>
      <c r="O1797" s="23"/>
      <c r="P1797" s="23"/>
      <c r="Q1797" s="23"/>
      <c r="R1797" s="23"/>
      <c r="S1797" s="23"/>
      <c r="T1797" s="23"/>
      <c r="U1797" s="23"/>
      <c r="V1797" s="23"/>
      <c r="W1797" s="23"/>
      <c r="X1797" s="23"/>
      <c r="Y1797" s="23"/>
      <c r="Z1797" s="23"/>
      <c r="AA1797" s="23"/>
      <c r="AB1797" s="23"/>
      <c r="AC1797" s="23"/>
    </row>
    <row r="1798" spans="1:29" x14ac:dyDescent="0.3">
      <c r="A1798" s="23"/>
      <c r="B1798" s="23"/>
      <c r="C1798" s="23"/>
      <c r="D1798" s="23"/>
      <c r="E1798" s="23"/>
      <c r="F1798" s="23"/>
      <c r="G1798" s="23"/>
      <c r="H1798" s="23"/>
      <c r="I1798" s="23"/>
      <c r="J1798" s="23"/>
      <c r="K1798" s="23"/>
      <c r="L1798" s="23"/>
      <c r="M1798" s="23"/>
      <c r="N1798" s="23"/>
      <c r="O1798" s="23"/>
      <c r="P1798" s="23"/>
      <c r="Q1798" s="23"/>
      <c r="R1798" s="23"/>
      <c r="S1798" s="23"/>
      <c r="T1798" s="23"/>
      <c r="U1798" s="23"/>
      <c r="V1798" s="23"/>
      <c r="W1798" s="23"/>
      <c r="X1798" s="23"/>
      <c r="Y1798" s="23"/>
      <c r="Z1798" s="23"/>
      <c r="AA1798" s="23"/>
      <c r="AB1798" s="23"/>
      <c r="AC1798" s="23"/>
    </row>
    <row r="1799" spans="1:29" x14ac:dyDescent="0.3">
      <c r="A1799" s="23"/>
      <c r="B1799" s="23"/>
      <c r="C1799" s="23"/>
      <c r="D1799" s="23"/>
      <c r="E1799" s="23"/>
      <c r="F1799" s="23"/>
      <c r="G1799" s="23"/>
      <c r="H1799" s="23"/>
      <c r="I1799" s="23"/>
      <c r="J1799" s="23"/>
      <c r="K1799" s="23"/>
      <c r="L1799" s="23"/>
      <c r="M1799" s="23"/>
      <c r="N1799" s="23"/>
      <c r="O1799" s="23"/>
      <c r="P1799" s="23"/>
      <c r="Q1799" s="23"/>
      <c r="R1799" s="23"/>
      <c r="S1799" s="23"/>
      <c r="T1799" s="23"/>
      <c r="U1799" s="23"/>
      <c r="V1799" s="23"/>
      <c r="W1799" s="23"/>
      <c r="X1799" s="23"/>
      <c r="Y1799" s="23"/>
      <c r="Z1799" s="23"/>
      <c r="AA1799" s="23"/>
      <c r="AB1799" s="23"/>
      <c r="AC1799" s="23"/>
    </row>
    <row r="1800" spans="1:29" x14ac:dyDescent="0.3">
      <c r="A1800" s="23"/>
      <c r="B1800" s="23"/>
      <c r="C1800" s="23"/>
      <c r="D1800" s="23"/>
      <c r="E1800" s="23"/>
      <c r="F1800" s="23"/>
      <c r="G1800" s="23"/>
      <c r="H1800" s="23"/>
      <c r="I1800" s="23"/>
      <c r="J1800" s="23"/>
      <c r="K1800" s="23"/>
      <c r="L1800" s="23"/>
      <c r="M1800" s="23"/>
      <c r="N1800" s="23"/>
      <c r="O1800" s="23"/>
      <c r="P1800" s="23"/>
      <c r="Q1800" s="23"/>
      <c r="R1800" s="23"/>
      <c r="S1800" s="23"/>
      <c r="T1800" s="23"/>
      <c r="U1800" s="23"/>
      <c r="V1800" s="23"/>
      <c r="W1800" s="23"/>
      <c r="X1800" s="23"/>
      <c r="Y1800" s="23"/>
      <c r="Z1800" s="23"/>
      <c r="AA1800" s="23"/>
      <c r="AB1800" s="23"/>
      <c r="AC1800" s="23"/>
    </row>
    <row r="1801" spans="1:29" x14ac:dyDescent="0.3">
      <c r="A1801" s="23"/>
      <c r="B1801" s="23"/>
      <c r="C1801" s="23"/>
      <c r="D1801" s="23"/>
      <c r="E1801" s="23"/>
      <c r="F1801" s="23"/>
      <c r="G1801" s="23"/>
      <c r="H1801" s="23"/>
      <c r="I1801" s="23"/>
      <c r="J1801" s="23"/>
      <c r="K1801" s="23"/>
      <c r="L1801" s="23"/>
      <c r="M1801" s="23"/>
      <c r="N1801" s="23"/>
      <c r="O1801" s="23"/>
      <c r="P1801" s="23"/>
      <c r="Q1801" s="23"/>
      <c r="R1801" s="23"/>
      <c r="S1801" s="23"/>
      <c r="T1801" s="23"/>
      <c r="U1801" s="23"/>
      <c r="V1801" s="23"/>
      <c r="W1801" s="23"/>
      <c r="X1801" s="23"/>
      <c r="Y1801" s="23"/>
      <c r="Z1801" s="23"/>
      <c r="AA1801" s="23"/>
      <c r="AB1801" s="23"/>
      <c r="AC1801" s="23"/>
    </row>
    <row r="1802" spans="1:29" x14ac:dyDescent="0.3">
      <c r="A1802" s="23"/>
      <c r="B1802" s="23"/>
      <c r="C1802" s="23"/>
      <c r="D1802" s="23"/>
      <c r="E1802" s="23"/>
      <c r="F1802" s="23"/>
      <c r="G1802" s="23"/>
      <c r="H1802" s="23"/>
      <c r="I1802" s="23"/>
      <c r="J1802" s="23"/>
      <c r="K1802" s="23"/>
      <c r="L1802" s="23"/>
      <c r="M1802" s="23"/>
      <c r="N1802" s="23"/>
      <c r="O1802" s="23"/>
      <c r="P1802" s="23"/>
      <c r="Q1802" s="23"/>
      <c r="R1802" s="23"/>
      <c r="S1802" s="23"/>
      <c r="T1802" s="23"/>
      <c r="U1802" s="23"/>
      <c r="V1802" s="23"/>
      <c r="W1802" s="23"/>
      <c r="X1802" s="23"/>
      <c r="Y1802" s="23"/>
      <c r="Z1802" s="23"/>
      <c r="AA1802" s="23"/>
      <c r="AB1802" s="23"/>
      <c r="AC1802" s="23"/>
    </row>
    <row r="1803" spans="1:29" x14ac:dyDescent="0.3">
      <c r="A1803" s="23"/>
      <c r="B1803" s="23"/>
      <c r="C1803" s="23"/>
      <c r="D1803" s="23"/>
      <c r="E1803" s="23"/>
      <c r="F1803" s="23"/>
      <c r="G1803" s="23"/>
      <c r="H1803" s="23"/>
      <c r="I1803" s="23"/>
      <c r="J1803" s="23"/>
      <c r="K1803" s="23"/>
      <c r="L1803" s="23"/>
      <c r="M1803" s="23"/>
      <c r="N1803" s="23"/>
      <c r="O1803" s="23"/>
      <c r="P1803" s="23"/>
      <c r="Q1803" s="23"/>
      <c r="R1803" s="23"/>
      <c r="S1803" s="23"/>
      <c r="T1803" s="23"/>
      <c r="U1803" s="23"/>
      <c r="V1803" s="23"/>
      <c r="W1803" s="23"/>
      <c r="X1803" s="23"/>
      <c r="Y1803" s="23"/>
      <c r="Z1803" s="23"/>
      <c r="AA1803" s="23"/>
      <c r="AB1803" s="23"/>
      <c r="AC1803" s="23"/>
    </row>
    <row r="1804" spans="1:29" x14ac:dyDescent="0.3">
      <c r="A1804" s="23"/>
      <c r="B1804" s="23"/>
      <c r="C1804" s="23"/>
      <c r="D1804" s="23"/>
      <c r="E1804" s="23"/>
      <c r="F1804" s="23"/>
      <c r="G1804" s="23"/>
      <c r="H1804" s="23"/>
      <c r="I1804" s="23"/>
      <c r="J1804" s="23"/>
      <c r="K1804" s="23"/>
      <c r="L1804" s="23"/>
      <c r="M1804" s="23"/>
      <c r="N1804" s="23"/>
      <c r="O1804" s="23"/>
      <c r="P1804" s="23"/>
      <c r="Q1804" s="23"/>
      <c r="R1804" s="23"/>
      <c r="S1804" s="23"/>
      <c r="T1804" s="23"/>
      <c r="U1804" s="23"/>
      <c r="V1804" s="23"/>
      <c r="W1804" s="23"/>
      <c r="X1804" s="23"/>
      <c r="Y1804" s="23"/>
      <c r="Z1804" s="23"/>
      <c r="AA1804" s="23"/>
      <c r="AB1804" s="23"/>
      <c r="AC1804" s="23"/>
    </row>
    <row r="1805" spans="1:29" x14ac:dyDescent="0.3">
      <c r="A1805" s="23"/>
      <c r="B1805" s="23"/>
      <c r="C1805" s="23"/>
      <c r="D1805" s="23"/>
      <c r="E1805" s="23"/>
      <c r="F1805" s="23"/>
      <c r="G1805" s="23"/>
      <c r="H1805" s="23"/>
      <c r="I1805" s="23"/>
      <c r="J1805" s="23"/>
      <c r="K1805" s="23"/>
      <c r="L1805" s="23"/>
      <c r="M1805" s="23"/>
      <c r="N1805" s="23"/>
      <c r="O1805" s="23"/>
      <c r="P1805" s="23"/>
      <c r="Q1805" s="23"/>
      <c r="R1805" s="23"/>
      <c r="S1805" s="23"/>
      <c r="T1805" s="23"/>
      <c r="U1805" s="23"/>
      <c r="V1805" s="23"/>
      <c r="W1805" s="23"/>
      <c r="X1805" s="23"/>
      <c r="Y1805" s="23"/>
      <c r="Z1805" s="23"/>
      <c r="AA1805" s="23"/>
      <c r="AB1805" s="23"/>
      <c r="AC1805" s="23"/>
    </row>
    <row r="1806" spans="1:29" x14ac:dyDescent="0.3">
      <c r="A1806" s="23"/>
      <c r="B1806" s="23"/>
      <c r="C1806" s="23"/>
      <c r="D1806" s="23"/>
      <c r="E1806" s="23"/>
      <c r="F1806" s="23"/>
      <c r="G1806" s="23"/>
      <c r="H1806" s="23"/>
      <c r="I1806" s="23"/>
      <c r="J1806" s="23"/>
      <c r="K1806" s="23"/>
      <c r="L1806" s="23"/>
      <c r="M1806" s="23"/>
      <c r="N1806" s="23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  <c r="Z1806" s="23"/>
      <c r="AA1806" s="23"/>
      <c r="AB1806" s="23"/>
      <c r="AC1806" s="23"/>
    </row>
    <row r="1807" spans="1:29" x14ac:dyDescent="0.3">
      <c r="A1807" s="23"/>
      <c r="B1807" s="23"/>
      <c r="C1807" s="23"/>
      <c r="D1807" s="23"/>
      <c r="E1807" s="23"/>
      <c r="F1807" s="23"/>
      <c r="G1807" s="23"/>
      <c r="H1807" s="23"/>
      <c r="I1807" s="23"/>
      <c r="J1807" s="23"/>
      <c r="K1807" s="23"/>
      <c r="L1807" s="23"/>
      <c r="M1807" s="23"/>
      <c r="N1807" s="23"/>
      <c r="O1807" s="23"/>
      <c r="P1807" s="23"/>
      <c r="Q1807" s="23"/>
      <c r="R1807" s="23"/>
      <c r="S1807" s="23"/>
      <c r="T1807" s="23"/>
      <c r="U1807" s="23"/>
      <c r="V1807" s="23"/>
      <c r="W1807" s="23"/>
      <c r="X1807" s="23"/>
      <c r="Y1807" s="23"/>
      <c r="Z1807" s="23"/>
      <c r="AA1807" s="23"/>
      <c r="AB1807" s="23"/>
      <c r="AC1807" s="23"/>
    </row>
    <row r="1808" spans="1:29" x14ac:dyDescent="0.3">
      <c r="A1808" s="23"/>
      <c r="B1808" s="23"/>
      <c r="C1808" s="23"/>
      <c r="D1808" s="23"/>
      <c r="E1808" s="23"/>
      <c r="F1808" s="23"/>
      <c r="G1808" s="23"/>
      <c r="H1808" s="23"/>
      <c r="I1808" s="23"/>
      <c r="J1808" s="23"/>
      <c r="K1808" s="23"/>
      <c r="L1808" s="23"/>
      <c r="M1808" s="23"/>
      <c r="N1808" s="23"/>
      <c r="O1808" s="23"/>
      <c r="P1808" s="23"/>
      <c r="Q1808" s="23"/>
      <c r="R1808" s="23"/>
      <c r="S1808" s="23"/>
      <c r="T1808" s="23"/>
      <c r="U1808" s="23"/>
      <c r="V1808" s="23"/>
      <c r="W1808" s="23"/>
      <c r="X1808" s="23"/>
      <c r="Y1808" s="23"/>
      <c r="Z1808" s="23"/>
      <c r="AA1808" s="23"/>
      <c r="AB1808" s="23"/>
      <c r="AC1808" s="23"/>
    </row>
    <row r="1809" spans="1:29" x14ac:dyDescent="0.3">
      <c r="A1809" s="23"/>
      <c r="B1809" s="23"/>
      <c r="C1809" s="23"/>
      <c r="D1809" s="23"/>
      <c r="E1809" s="23"/>
      <c r="F1809" s="23"/>
      <c r="G1809" s="23"/>
      <c r="H1809" s="23"/>
      <c r="I1809" s="23"/>
      <c r="J1809" s="23"/>
      <c r="K1809" s="23"/>
      <c r="L1809" s="23"/>
      <c r="M1809" s="23"/>
      <c r="N1809" s="23"/>
      <c r="O1809" s="23"/>
      <c r="P1809" s="23"/>
      <c r="Q1809" s="23"/>
      <c r="R1809" s="23"/>
      <c r="S1809" s="23"/>
      <c r="T1809" s="23"/>
      <c r="U1809" s="23"/>
      <c r="V1809" s="23"/>
      <c r="W1809" s="23"/>
      <c r="X1809" s="23"/>
      <c r="Y1809" s="23"/>
      <c r="Z1809" s="23"/>
      <c r="AA1809" s="23"/>
      <c r="AB1809" s="23"/>
      <c r="AC1809" s="23"/>
    </row>
    <row r="1810" spans="1:29" x14ac:dyDescent="0.3">
      <c r="A1810" s="23"/>
      <c r="B1810" s="23"/>
      <c r="C1810" s="23"/>
      <c r="D1810" s="23"/>
      <c r="E1810" s="23"/>
      <c r="F1810" s="23"/>
      <c r="G1810" s="23"/>
      <c r="H1810" s="23"/>
      <c r="I1810" s="23"/>
      <c r="J1810" s="23"/>
      <c r="K1810" s="23"/>
      <c r="L1810" s="23"/>
      <c r="M1810" s="23"/>
      <c r="N1810" s="23"/>
      <c r="O1810" s="23"/>
      <c r="P1810" s="23"/>
      <c r="Q1810" s="23"/>
      <c r="R1810" s="23"/>
      <c r="S1810" s="23"/>
      <c r="T1810" s="23"/>
      <c r="U1810" s="23"/>
      <c r="V1810" s="23"/>
      <c r="W1810" s="23"/>
      <c r="X1810" s="23"/>
      <c r="Y1810" s="23"/>
      <c r="Z1810" s="23"/>
      <c r="AA1810" s="23"/>
      <c r="AB1810" s="23"/>
      <c r="AC1810" s="23"/>
    </row>
    <row r="1811" spans="1:29" x14ac:dyDescent="0.3">
      <c r="A1811" s="23"/>
      <c r="B1811" s="23"/>
      <c r="C1811" s="23"/>
      <c r="D1811" s="23"/>
      <c r="E1811" s="23"/>
      <c r="F1811" s="23"/>
      <c r="G1811" s="23"/>
      <c r="H1811" s="23"/>
      <c r="I1811" s="23"/>
      <c r="J1811" s="23"/>
      <c r="K1811" s="23"/>
      <c r="L1811" s="23"/>
      <c r="M1811" s="23"/>
      <c r="N1811" s="23"/>
      <c r="O1811" s="23"/>
      <c r="P1811" s="23"/>
      <c r="Q1811" s="23"/>
      <c r="R1811" s="23"/>
      <c r="S1811" s="23"/>
      <c r="T1811" s="23"/>
      <c r="U1811" s="23"/>
      <c r="V1811" s="23"/>
      <c r="W1811" s="23"/>
      <c r="X1811" s="23"/>
      <c r="Y1811" s="23"/>
      <c r="Z1811" s="23"/>
      <c r="AA1811" s="23"/>
      <c r="AB1811" s="23"/>
      <c r="AC1811" s="23"/>
    </row>
    <row r="1812" spans="1:29" x14ac:dyDescent="0.3">
      <c r="A1812" s="23"/>
      <c r="B1812" s="23"/>
      <c r="C1812" s="23"/>
      <c r="D1812" s="23"/>
      <c r="E1812" s="23"/>
      <c r="F1812" s="23"/>
      <c r="G1812" s="23"/>
      <c r="H1812" s="23"/>
      <c r="I1812" s="23"/>
      <c r="J1812" s="23"/>
      <c r="K1812" s="23"/>
      <c r="L1812" s="23"/>
      <c r="M1812" s="23"/>
      <c r="N1812" s="23"/>
      <c r="O1812" s="23"/>
      <c r="P1812" s="23"/>
      <c r="Q1812" s="23"/>
      <c r="R1812" s="23"/>
      <c r="S1812" s="23"/>
      <c r="T1812" s="23"/>
      <c r="U1812" s="23"/>
      <c r="V1812" s="23"/>
      <c r="W1812" s="23"/>
      <c r="X1812" s="23"/>
      <c r="Y1812" s="23"/>
      <c r="Z1812" s="23"/>
      <c r="AA1812" s="23"/>
      <c r="AB1812" s="23"/>
      <c r="AC1812" s="23"/>
    </row>
    <row r="1813" spans="1:29" x14ac:dyDescent="0.3">
      <c r="A1813" s="23"/>
      <c r="B1813" s="23"/>
      <c r="C1813" s="23"/>
      <c r="D1813" s="23"/>
      <c r="E1813" s="23"/>
      <c r="F1813" s="23"/>
      <c r="G1813" s="23"/>
      <c r="H1813" s="23"/>
      <c r="I1813" s="23"/>
      <c r="J1813" s="23"/>
      <c r="K1813" s="23"/>
      <c r="L1813" s="23"/>
      <c r="M1813" s="23"/>
      <c r="N1813" s="23"/>
      <c r="O1813" s="23"/>
      <c r="P1813" s="23"/>
      <c r="Q1813" s="23"/>
      <c r="R1813" s="23"/>
      <c r="S1813" s="23"/>
      <c r="T1813" s="23"/>
      <c r="U1813" s="23"/>
      <c r="V1813" s="23"/>
      <c r="W1813" s="23"/>
      <c r="X1813" s="23"/>
      <c r="Y1813" s="23"/>
      <c r="Z1813" s="23"/>
      <c r="AA1813" s="23"/>
      <c r="AB1813" s="23"/>
      <c r="AC1813" s="23"/>
    </row>
    <row r="1814" spans="1:29" x14ac:dyDescent="0.3">
      <c r="A1814" s="23"/>
      <c r="B1814" s="23"/>
      <c r="C1814" s="23"/>
      <c r="D1814" s="23"/>
      <c r="E1814" s="23"/>
      <c r="F1814" s="23"/>
      <c r="G1814" s="23"/>
      <c r="H1814" s="23"/>
      <c r="I1814" s="23"/>
      <c r="J1814" s="23"/>
      <c r="K1814" s="23"/>
      <c r="L1814" s="23"/>
      <c r="M1814" s="23"/>
      <c r="N1814" s="23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3"/>
      <c r="AB1814" s="23"/>
      <c r="AC1814" s="23"/>
    </row>
    <row r="1815" spans="1:29" x14ac:dyDescent="0.3">
      <c r="A1815" s="23"/>
      <c r="B1815" s="23"/>
      <c r="C1815" s="23"/>
      <c r="D1815" s="23"/>
      <c r="E1815" s="23"/>
      <c r="F1815" s="23"/>
      <c r="G1815" s="23"/>
      <c r="H1815" s="23"/>
      <c r="I1815" s="23"/>
      <c r="J1815" s="23"/>
      <c r="K1815" s="23"/>
      <c r="L1815" s="23"/>
      <c r="M1815" s="23"/>
      <c r="N1815" s="23"/>
      <c r="O1815" s="23"/>
      <c r="P1815" s="23"/>
      <c r="Q1815" s="23"/>
      <c r="R1815" s="23"/>
      <c r="S1815" s="23"/>
      <c r="T1815" s="23"/>
      <c r="U1815" s="23"/>
      <c r="V1815" s="23"/>
      <c r="W1815" s="23"/>
      <c r="X1815" s="23"/>
      <c r="Y1815" s="23"/>
      <c r="Z1815" s="23"/>
      <c r="AA1815" s="23"/>
      <c r="AB1815" s="23"/>
      <c r="AC1815" s="23"/>
    </row>
    <row r="1816" spans="1:29" x14ac:dyDescent="0.3">
      <c r="A1816" s="23"/>
      <c r="B1816" s="23"/>
      <c r="C1816" s="23"/>
      <c r="D1816" s="23"/>
      <c r="E1816" s="23"/>
      <c r="F1816" s="23"/>
      <c r="G1816" s="23"/>
      <c r="H1816" s="23"/>
      <c r="I1816" s="23"/>
      <c r="J1816" s="23"/>
      <c r="K1816" s="23"/>
      <c r="L1816" s="23"/>
      <c r="M1816" s="23"/>
      <c r="N1816" s="23"/>
      <c r="O1816" s="23"/>
      <c r="P1816" s="23"/>
      <c r="Q1816" s="23"/>
      <c r="R1816" s="23"/>
      <c r="S1816" s="23"/>
      <c r="T1816" s="23"/>
      <c r="U1816" s="23"/>
      <c r="V1816" s="23"/>
      <c r="W1816" s="23"/>
      <c r="X1816" s="23"/>
      <c r="Y1816" s="23"/>
      <c r="Z1816" s="23"/>
      <c r="AA1816" s="23"/>
      <c r="AB1816" s="23"/>
      <c r="AC1816" s="23"/>
    </row>
    <row r="1817" spans="1:29" x14ac:dyDescent="0.3">
      <c r="A1817" s="23"/>
      <c r="B1817" s="23"/>
      <c r="C1817" s="23"/>
      <c r="D1817" s="23"/>
      <c r="E1817" s="23"/>
      <c r="F1817" s="23"/>
      <c r="G1817" s="23"/>
      <c r="H1817" s="23"/>
      <c r="I1817" s="23"/>
      <c r="J1817" s="23"/>
      <c r="K1817" s="23"/>
      <c r="L1817" s="23"/>
      <c r="M1817" s="23"/>
      <c r="N1817" s="23"/>
      <c r="O1817" s="23"/>
      <c r="P1817" s="23"/>
      <c r="Q1817" s="23"/>
      <c r="R1817" s="23"/>
      <c r="S1817" s="23"/>
      <c r="T1817" s="23"/>
      <c r="U1817" s="23"/>
      <c r="V1817" s="23"/>
      <c r="W1817" s="23"/>
      <c r="X1817" s="23"/>
      <c r="Y1817" s="23"/>
      <c r="Z1817" s="23"/>
      <c r="AA1817" s="23"/>
      <c r="AB1817" s="23"/>
      <c r="AC1817" s="23"/>
    </row>
    <row r="1818" spans="1:29" x14ac:dyDescent="0.3">
      <c r="A1818" s="23"/>
      <c r="B1818" s="23"/>
      <c r="C1818" s="23"/>
      <c r="D1818" s="23"/>
      <c r="E1818" s="23"/>
      <c r="F1818" s="23"/>
      <c r="G1818" s="23"/>
      <c r="H1818" s="23"/>
      <c r="I1818" s="23"/>
      <c r="J1818" s="23"/>
      <c r="K1818" s="23"/>
      <c r="L1818" s="23"/>
      <c r="M1818" s="23"/>
      <c r="N1818" s="23"/>
      <c r="O1818" s="23"/>
      <c r="P1818" s="23"/>
      <c r="Q1818" s="23"/>
      <c r="R1818" s="23"/>
      <c r="S1818" s="23"/>
      <c r="T1818" s="23"/>
      <c r="U1818" s="23"/>
      <c r="V1818" s="23"/>
      <c r="W1818" s="23"/>
      <c r="X1818" s="23"/>
      <c r="Y1818" s="23"/>
      <c r="Z1818" s="23"/>
      <c r="AA1818" s="23"/>
      <c r="AB1818" s="23"/>
      <c r="AC1818" s="23"/>
    </row>
    <row r="1819" spans="1:29" x14ac:dyDescent="0.3">
      <c r="A1819" s="23"/>
      <c r="B1819" s="23"/>
      <c r="C1819" s="23"/>
      <c r="D1819" s="23"/>
      <c r="E1819" s="23"/>
      <c r="F1819" s="23"/>
      <c r="G1819" s="23"/>
      <c r="H1819" s="23"/>
      <c r="I1819" s="23"/>
      <c r="J1819" s="23"/>
      <c r="K1819" s="23"/>
      <c r="L1819" s="23"/>
      <c r="M1819" s="23"/>
      <c r="N1819" s="23"/>
      <c r="O1819" s="23"/>
      <c r="P1819" s="23"/>
      <c r="Q1819" s="23"/>
      <c r="R1819" s="23"/>
      <c r="S1819" s="23"/>
      <c r="T1819" s="23"/>
      <c r="U1819" s="23"/>
      <c r="V1819" s="23"/>
      <c r="W1819" s="23"/>
      <c r="X1819" s="23"/>
      <c r="Y1819" s="23"/>
      <c r="Z1819" s="23"/>
      <c r="AA1819" s="23"/>
      <c r="AB1819" s="23"/>
      <c r="AC1819" s="23"/>
    </row>
    <row r="1820" spans="1:29" x14ac:dyDescent="0.3">
      <c r="A1820" s="23"/>
      <c r="B1820" s="23"/>
      <c r="C1820" s="23"/>
      <c r="D1820" s="23"/>
      <c r="E1820" s="23"/>
      <c r="F1820" s="23"/>
      <c r="G1820" s="23"/>
      <c r="H1820" s="23"/>
      <c r="I1820" s="23"/>
      <c r="J1820" s="23"/>
      <c r="K1820" s="23"/>
      <c r="L1820" s="23"/>
      <c r="M1820" s="23"/>
      <c r="N1820" s="23"/>
      <c r="O1820" s="23"/>
      <c r="P1820" s="23"/>
      <c r="Q1820" s="23"/>
      <c r="R1820" s="23"/>
      <c r="S1820" s="23"/>
      <c r="T1820" s="23"/>
      <c r="U1820" s="23"/>
      <c r="V1820" s="23"/>
      <c r="W1820" s="23"/>
      <c r="X1820" s="23"/>
      <c r="Y1820" s="23"/>
      <c r="Z1820" s="23"/>
      <c r="AA1820" s="23"/>
      <c r="AB1820" s="23"/>
      <c r="AC1820" s="23"/>
    </row>
    <row r="1821" spans="1:29" x14ac:dyDescent="0.3">
      <c r="A1821" s="23"/>
      <c r="B1821" s="23"/>
      <c r="C1821" s="23"/>
      <c r="D1821" s="23"/>
      <c r="E1821" s="23"/>
      <c r="F1821" s="23"/>
      <c r="G1821" s="23"/>
      <c r="H1821" s="23"/>
      <c r="I1821" s="23"/>
      <c r="J1821" s="23"/>
      <c r="K1821" s="23"/>
      <c r="L1821" s="23"/>
      <c r="M1821" s="23"/>
      <c r="N1821" s="23"/>
      <c r="O1821" s="23"/>
      <c r="P1821" s="23"/>
      <c r="Q1821" s="23"/>
      <c r="R1821" s="23"/>
      <c r="S1821" s="23"/>
      <c r="T1821" s="23"/>
      <c r="U1821" s="23"/>
      <c r="V1821" s="23"/>
      <c r="W1821" s="23"/>
      <c r="X1821" s="23"/>
      <c r="Y1821" s="23"/>
      <c r="Z1821" s="23"/>
      <c r="AA1821" s="23"/>
      <c r="AB1821" s="23"/>
      <c r="AC1821" s="23"/>
    </row>
    <row r="1822" spans="1:29" x14ac:dyDescent="0.3">
      <c r="A1822" s="23"/>
      <c r="B1822" s="23"/>
      <c r="C1822" s="23"/>
      <c r="D1822" s="23"/>
      <c r="E1822" s="23"/>
      <c r="F1822" s="23"/>
      <c r="G1822" s="23"/>
      <c r="H1822" s="23"/>
      <c r="I1822" s="23"/>
      <c r="J1822" s="23"/>
      <c r="K1822" s="23"/>
      <c r="L1822" s="23"/>
      <c r="M1822" s="23"/>
      <c r="N1822" s="23"/>
      <c r="O1822" s="23"/>
      <c r="P1822" s="23"/>
      <c r="Q1822" s="23"/>
      <c r="R1822" s="23"/>
      <c r="S1822" s="23"/>
      <c r="T1822" s="23"/>
      <c r="U1822" s="23"/>
      <c r="V1822" s="23"/>
      <c r="W1822" s="23"/>
      <c r="X1822" s="23"/>
      <c r="Y1822" s="23"/>
      <c r="Z1822" s="23"/>
      <c r="AA1822" s="23"/>
      <c r="AB1822" s="23"/>
      <c r="AC1822" s="23"/>
    </row>
    <row r="1823" spans="1:29" x14ac:dyDescent="0.3">
      <c r="A1823" s="23"/>
      <c r="B1823" s="23"/>
      <c r="C1823" s="23"/>
      <c r="D1823" s="23"/>
      <c r="E1823" s="23"/>
      <c r="F1823" s="23"/>
      <c r="G1823" s="23"/>
      <c r="H1823" s="23"/>
      <c r="I1823" s="23"/>
      <c r="J1823" s="23"/>
      <c r="K1823" s="23"/>
      <c r="L1823" s="23"/>
      <c r="M1823" s="23"/>
      <c r="N1823" s="23"/>
      <c r="O1823" s="23"/>
      <c r="P1823" s="23"/>
      <c r="Q1823" s="23"/>
      <c r="R1823" s="23"/>
      <c r="S1823" s="23"/>
      <c r="T1823" s="23"/>
      <c r="U1823" s="23"/>
      <c r="V1823" s="23"/>
      <c r="W1823" s="23"/>
      <c r="X1823" s="23"/>
      <c r="Y1823" s="23"/>
      <c r="Z1823" s="23"/>
      <c r="AA1823" s="23"/>
      <c r="AB1823" s="23"/>
      <c r="AC1823" s="23"/>
    </row>
    <row r="1824" spans="1:29" x14ac:dyDescent="0.3">
      <c r="A1824" s="23"/>
      <c r="B1824" s="23"/>
      <c r="C1824" s="23"/>
      <c r="D1824" s="23"/>
      <c r="E1824" s="23"/>
      <c r="F1824" s="23"/>
      <c r="G1824" s="23"/>
      <c r="H1824" s="23"/>
      <c r="I1824" s="23"/>
      <c r="J1824" s="23"/>
      <c r="K1824" s="23"/>
      <c r="L1824" s="23"/>
      <c r="M1824" s="23"/>
      <c r="N1824" s="23"/>
      <c r="O1824" s="23"/>
      <c r="P1824" s="23"/>
      <c r="Q1824" s="23"/>
      <c r="R1824" s="23"/>
      <c r="S1824" s="23"/>
      <c r="T1824" s="23"/>
      <c r="U1824" s="23"/>
      <c r="V1824" s="23"/>
      <c r="W1824" s="23"/>
      <c r="X1824" s="23"/>
      <c r="Y1824" s="23"/>
      <c r="Z1824" s="23"/>
      <c r="AA1824" s="23"/>
      <c r="AB1824" s="23"/>
      <c r="AC1824" s="23"/>
    </row>
    <row r="1825" spans="1:29" x14ac:dyDescent="0.3">
      <c r="A1825" s="23"/>
      <c r="B1825" s="23"/>
      <c r="C1825" s="23"/>
      <c r="D1825" s="23"/>
      <c r="E1825" s="23"/>
      <c r="F1825" s="23"/>
      <c r="G1825" s="23"/>
      <c r="H1825" s="23"/>
      <c r="I1825" s="23"/>
      <c r="J1825" s="23"/>
      <c r="K1825" s="23"/>
      <c r="L1825" s="23"/>
      <c r="M1825" s="23"/>
      <c r="N1825" s="23"/>
      <c r="O1825" s="23"/>
      <c r="P1825" s="23"/>
      <c r="Q1825" s="23"/>
      <c r="R1825" s="23"/>
      <c r="S1825" s="23"/>
      <c r="T1825" s="23"/>
      <c r="U1825" s="23"/>
      <c r="V1825" s="23"/>
      <c r="W1825" s="23"/>
      <c r="X1825" s="23"/>
      <c r="Y1825" s="23"/>
      <c r="Z1825" s="23"/>
      <c r="AA1825" s="23"/>
      <c r="AB1825" s="23"/>
      <c r="AC1825" s="23"/>
    </row>
    <row r="1826" spans="1:29" x14ac:dyDescent="0.3">
      <c r="A1826" s="23"/>
      <c r="B1826" s="23"/>
      <c r="C1826" s="23"/>
      <c r="D1826" s="23"/>
      <c r="E1826" s="23"/>
      <c r="F1826" s="23"/>
      <c r="G1826" s="23"/>
      <c r="H1826" s="23"/>
      <c r="I1826" s="23"/>
      <c r="J1826" s="23"/>
      <c r="K1826" s="23"/>
      <c r="L1826" s="23"/>
      <c r="M1826" s="23"/>
      <c r="N1826" s="23"/>
      <c r="O1826" s="23"/>
      <c r="P1826" s="23"/>
      <c r="Q1826" s="23"/>
      <c r="R1826" s="23"/>
      <c r="S1826" s="23"/>
      <c r="T1826" s="23"/>
      <c r="U1826" s="23"/>
      <c r="V1826" s="23"/>
      <c r="W1826" s="23"/>
      <c r="X1826" s="23"/>
      <c r="Y1826" s="23"/>
      <c r="Z1826" s="23"/>
      <c r="AA1826" s="23"/>
      <c r="AB1826" s="23"/>
      <c r="AC1826" s="23"/>
    </row>
    <row r="1827" spans="1:29" x14ac:dyDescent="0.3">
      <c r="A1827" s="23"/>
      <c r="B1827" s="23"/>
      <c r="C1827" s="23"/>
      <c r="D1827" s="23"/>
      <c r="E1827" s="23"/>
      <c r="F1827" s="23"/>
      <c r="G1827" s="23"/>
      <c r="H1827" s="23"/>
      <c r="I1827" s="23"/>
      <c r="J1827" s="23"/>
      <c r="K1827" s="23"/>
      <c r="L1827" s="23"/>
      <c r="M1827" s="23"/>
      <c r="N1827" s="23"/>
      <c r="O1827" s="23"/>
      <c r="P1827" s="23"/>
      <c r="Q1827" s="23"/>
      <c r="R1827" s="23"/>
      <c r="S1827" s="23"/>
      <c r="T1827" s="23"/>
      <c r="U1827" s="23"/>
      <c r="V1827" s="23"/>
      <c r="W1827" s="23"/>
      <c r="X1827" s="23"/>
      <c r="Y1827" s="23"/>
      <c r="Z1827" s="23"/>
      <c r="AA1827" s="23"/>
      <c r="AB1827" s="23"/>
      <c r="AC1827" s="23"/>
    </row>
    <row r="1828" spans="1:29" x14ac:dyDescent="0.3">
      <c r="A1828" s="23"/>
      <c r="B1828" s="23"/>
      <c r="C1828" s="23"/>
      <c r="D1828" s="23"/>
      <c r="E1828" s="23"/>
      <c r="F1828" s="23"/>
      <c r="G1828" s="23"/>
      <c r="H1828" s="23"/>
      <c r="I1828" s="23"/>
      <c r="J1828" s="23"/>
      <c r="K1828" s="23"/>
      <c r="L1828" s="23"/>
      <c r="M1828" s="23"/>
      <c r="N1828" s="23"/>
      <c r="O1828" s="23"/>
      <c r="P1828" s="23"/>
      <c r="Q1828" s="23"/>
      <c r="R1828" s="23"/>
      <c r="S1828" s="23"/>
      <c r="T1828" s="23"/>
      <c r="U1828" s="23"/>
      <c r="V1828" s="23"/>
      <c r="W1828" s="23"/>
      <c r="X1828" s="23"/>
      <c r="Y1828" s="23"/>
      <c r="Z1828" s="23"/>
      <c r="AA1828" s="23"/>
      <c r="AB1828" s="23"/>
      <c r="AC1828" s="23"/>
    </row>
    <row r="1829" spans="1:29" x14ac:dyDescent="0.3">
      <c r="A1829" s="23"/>
      <c r="B1829" s="23"/>
      <c r="C1829" s="23"/>
      <c r="D1829" s="23"/>
      <c r="E1829" s="23"/>
      <c r="F1829" s="23"/>
      <c r="G1829" s="23"/>
      <c r="H1829" s="23"/>
      <c r="I1829" s="23"/>
      <c r="J1829" s="23"/>
      <c r="K1829" s="23"/>
      <c r="L1829" s="23"/>
      <c r="M1829" s="23"/>
      <c r="N1829" s="23"/>
      <c r="O1829" s="23"/>
      <c r="P1829" s="23"/>
      <c r="Q1829" s="23"/>
      <c r="R1829" s="23"/>
      <c r="S1829" s="23"/>
      <c r="T1829" s="23"/>
      <c r="U1829" s="23"/>
      <c r="V1829" s="23"/>
      <c r="W1829" s="23"/>
      <c r="X1829" s="23"/>
      <c r="Y1829" s="23"/>
      <c r="Z1829" s="23"/>
      <c r="AA1829" s="23"/>
      <c r="AB1829" s="23"/>
      <c r="AC1829" s="23"/>
    </row>
    <row r="1830" spans="1:29" x14ac:dyDescent="0.3">
      <c r="A1830" s="23"/>
      <c r="B1830" s="23"/>
      <c r="C1830" s="23"/>
      <c r="D1830" s="23"/>
      <c r="E1830" s="23"/>
      <c r="F1830" s="23"/>
      <c r="G1830" s="23"/>
      <c r="H1830" s="23"/>
      <c r="I1830" s="23"/>
      <c r="J1830" s="23"/>
      <c r="K1830" s="23"/>
      <c r="L1830" s="23"/>
      <c r="M1830" s="23"/>
      <c r="N1830" s="23"/>
      <c r="O1830" s="23"/>
      <c r="P1830" s="23"/>
      <c r="Q1830" s="23"/>
      <c r="R1830" s="23"/>
      <c r="S1830" s="23"/>
      <c r="T1830" s="23"/>
      <c r="U1830" s="23"/>
      <c r="V1830" s="23"/>
      <c r="W1830" s="23"/>
      <c r="X1830" s="23"/>
      <c r="Y1830" s="23"/>
      <c r="Z1830" s="23"/>
      <c r="AA1830" s="23"/>
      <c r="AB1830" s="23"/>
      <c r="AC1830" s="23"/>
    </row>
    <row r="1831" spans="1:29" x14ac:dyDescent="0.3">
      <c r="A1831" s="23"/>
      <c r="B1831" s="23"/>
      <c r="C1831" s="23"/>
      <c r="D1831" s="23"/>
      <c r="E1831" s="23"/>
      <c r="F1831" s="23"/>
      <c r="G1831" s="23"/>
      <c r="H1831" s="23"/>
      <c r="I1831" s="23"/>
      <c r="J1831" s="23"/>
      <c r="K1831" s="23"/>
      <c r="L1831" s="23"/>
      <c r="M1831" s="23"/>
      <c r="N1831" s="23"/>
      <c r="O1831" s="23"/>
      <c r="P1831" s="23"/>
      <c r="Q1831" s="23"/>
      <c r="R1831" s="23"/>
      <c r="S1831" s="23"/>
      <c r="T1831" s="23"/>
      <c r="U1831" s="23"/>
      <c r="V1831" s="23"/>
      <c r="W1831" s="23"/>
      <c r="X1831" s="23"/>
      <c r="Y1831" s="23"/>
      <c r="Z1831" s="23"/>
      <c r="AA1831" s="23"/>
      <c r="AB1831" s="23"/>
      <c r="AC1831" s="23"/>
    </row>
    <row r="1832" spans="1:29" x14ac:dyDescent="0.3">
      <c r="A1832" s="23"/>
      <c r="B1832" s="23"/>
      <c r="C1832" s="23"/>
      <c r="D1832" s="23"/>
      <c r="E1832" s="23"/>
      <c r="F1832" s="23"/>
      <c r="G1832" s="23"/>
      <c r="H1832" s="23"/>
      <c r="I1832" s="23"/>
      <c r="J1832" s="23"/>
      <c r="K1832" s="23"/>
      <c r="L1832" s="23"/>
      <c r="M1832" s="23"/>
      <c r="N1832" s="23"/>
      <c r="O1832" s="23"/>
      <c r="P1832" s="23"/>
      <c r="Q1832" s="23"/>
      <c r="R1832" s="23"/>
      <c r="S1832" s="23"/>
      <c r="T1832" s="23"/>
      <c r="U1832" s="23"/>
      <c r="V1832" s="23"/>
      <c r="W1832" s="23"/>
      <c r="X1832" s="23"/>
      <c r="Y1832" s="23"/>
      <c r="Z1832" s="23"/>
      <c r="AA1832" s="23"/>
      <c r="AB1832" s="23"/>
      <c r="AC1832" s="23"/>
    </row>
    <row r="1833" spans="1:29" x14ac:dyDescent="0.3">
      <c r="A1833" s="23"/>
      <c r="B1833" s="23"/>
      <c r="C1833" s="23"/>
      <c r="D1833" s="23"/>
      <c r="E1833" s="23"/>
      <c r="F1833" s="23"/>
      <c r="G1833" s="23"/>
      <c r="H1833" s="23"/>
      <c r="I1833" s="23"/>
      <c r="J1833" s="23"/>
      <c r="K1833" s="23"/>
      <c r="L1833" s="23"/>
      <c r="M1833" s="23"/>
      <c r="N1833" s="23"/>
      <c r="O1833" s="23"/>
      <c r="P1833" s="23"/>
      <c r="Q1833" s="23"/>
      <c r="R1833" s="23"/>
      <c r="S1833" s="23"/>
      <c r="T1833" s="23"/>
      <c r="U1833" s="23"/>
      <c r="V1833" s="23"/>
      <c r="W1833" s="23"/>
      <c r="X1833" s="23"/>
      <c r="Y1833" s="23"/>
      <c r="Z1833" s="23"/>
      <c r="AA1833" s="23"/>
      <c r="AB1833" s="23"/>
      <c r="AC1833" s="23"/>
    </row>
    <row r="1834" spans="1:29" x14ac:dyDescent="0.3">
      <c r="A1834" s="23"/>
      <c r="B1834" s="23"/>
      <c r="C1834" s="23"/>
      <c r="D1834" s="23"/>
      <c r="E1834" s="23"/>
      <c r="F1834" s="23"/>
      <c r="G1834" s="23"/>
      <c r="H1834" s="23"/>
      <c r="I1834" s="23"/>
      <c r="J1834" s="23"/>
      <c r="K1834" s="23"/>
      <c r="L1834" s="23"/>
      <c r="M1834" s="23"/>
      <c r="N1834" s="23"/>
      <c r="O1834" s="23"/>
      <c r="P1834" s="23"/>
      <c r="Q1834" s="23"/>
      <c r="R1834" s="23"/>
      <c r="S1834" s="23"/>
      <c r="T1834" s="23"/>
      <c r="U1834" s="23"/>
      <c r="V1834" s="23"/>
      <c r="W1834" s="23"/>
      <c r="X1834" s="23"/>
      <c r="Y1834" s="23"/>
      <c r="Z1834" s="23"/>
      <c r="AA1834" s="23"/>
      <c r="AB1834" s="23"/>
      <c r="AC1834" s="23"/>
    </row>
    <row r="1835" spans="1:29" x14ac:dyDescent="0.3">
      <c r="A1835" s="23"/>
      <c r="B1835" s="23"/>
      <c r="C1835" s="23"/>
      <c r="D1835" s="23"/>
      <c r="E1835" s="23"/>
      <c r="F1835" s="23"/>
      <c r="G1835" s="23"/>
      <c r="H1835" s="23"/>
      <c r="I1835" s="23"/>
      <c r="J1835" s="23"/>
      <c r="K1835" s="23"/>
      <c r="L1835" s="23"/>
      <c r="M1835" s="23"/>
      <c r="N1835" s="23"/>
      <c r="O1835" s="23"/>
      <c r="P1835" s="23"/>
      <c r="Q1835" s="23"/>
      <c r="R1835" s="23"/>
      <c r="S1835" s="23"/>
      <c r="T1835" s="23"/>
      <c r="U1835" s="23"/>
      <c r="V1835" s="23"/>
      <c r="W1835" s="23"/>
      <c r="X1835" s="23"/>
      <c r="Y1835" s="23"/>
      <c r="Z1835" s="23"/>
      <c r="AA1835" s="23"/>
      <c r="AB1835" s="23"/>
      <c r="AC1835" s="23"/>
    </row>
    <row r="1836" spans="1:29" x14ac:dyDescent="0.3">
      <c r="A1836" s="23"/>
      <c r="B1836" s="23"/>
      <c r="C1836" s="23"/>
      <c r="D1836" s="23"/>
      <c r="E1836" s="23"/>
      <c r="F1836" s="23"/>
      <c r="G1836" s="23"/>
      <c r="H1836" s="23"/>
      <c r="I1836" s="23"/>
      <c r="J1836" s="23"/>
      <c r="K1836" s="23"/>
      <c r="L1836" s="23"/>
      <c r="M1836" s="23"/>
      <c r="N1836" s="23"/>
      <c r="O1836" s="23"/>
      <c r="P1836" s="23"/>
      <c r="Q1836" s="23"/>
      <c r="R1836" s="23"/>
      <c r="S1836" s="23"/>
      <c r="T1836" s="23"/>
      <c r="U1836" s="23"/>
      <c r="V1836" s="23"/>
      <c r="W1836" s="23"/>
      <c r="X1836" s="23"/>
      <c r="Y1836" s="23"/>
      <c r="Z1836" s="23"/>
      <c r="AA1836" s="23"/>
      <c r="AB1836" s="23"/>
      <c r="AC1836" s="23"/>
    </row>
    <row r="1837" spans="1:29" x14ac:dyDescent="0.3">
      <c r="A1837" s="23"/>
      <c r="B1837" s="23"/>
      <c r="C1837" s="23"/>
      <c r="D1837" s="23"/>
      <c r="E1837" s="23"/>
      <c r="F1837" s="23"/>
      <c r="G1837" s="23"/>
      <c r="H1837" s="23"/>
      <c r="I1837" s="23"/>
      <c r="J1837" s="23"/>
      <c r="K1837" s="23"/>
      <c r="L1837" s="23"/>
      <c r="M1837" s="23"/>
      <c r="N1837" s="23"/>
      <c r="O1837" s="23"/>
      <c r="P1837" s="23"/>
      <c r="Q1837" s="23"/>
      <c r="R1837" s="23"/>
      <c r="S1837" s="23"/>
      <c r="T1837" s="23"/>
      <c r="U1837" s="23"/>
      <c r="V1837" s="23"/>
      <c r="W1837" s="23"/>
      <c r="X1837" s="23"/>
      <c r="Y1837" s="23"/>
      <c r="Z1837" s="23"/>
      <c r="AA1837" s="23"/>
      <c r="AB1837" s="23"/>
      <c r="AC1837" s="23"/>
    </row>
    <row r="1838" spans="1:29" x14ac:dyDescent="0.3">
      <c r="A1838" s="23"/>
      <c r="B1838" s="23"/>
      <c r="C1838" s="23"/>
      <c r="D1838" s="23"/>
      <c r="E1838" s="23"/>
      <c r="F1838" s="23"/>
      <c r="G1838" s="23"/>
      <c r="H1838" s="23"/>
      <c r="I1838" s="23"/>
      <c r="J1838" s="23"/>
      <c r="K1838" s="23"/>
      <c r="L1838" s="23"/>
      <c r="M1838" s="23"/>
      <c r="N1838" s="23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  <c r="Z1838" s="23"/>
      <c r="AA1838" s="23"/>
      <c r="AB1838" s="23"/>
      <c r="AC1838" s="23"/>
    </row>
    <row r="1839" spans="1:29" x14ac:dyDescent="0.3">
      <c r="A1839" s="23"/>
      <c r="B1839" s="23"/>
      <c r="C1839" s="23"/>
      <c r="D1839" s="23"/>
      <c r="E1839" s="23"/>
      <c r="F1839" s="23"/>
      <c r="G1839" s="23"/>
      <c r="H1839" s="23"/>
      <c r="I1839" s="23"/>
      <c r="J1839" s="23"/>
      <c r="K1839" s="23"/>
      <c r="L1839" s="23"/>
      <c r="M1839" s="23"/>
      <c r="N1839" s="23"/>
      <c r="O1839" s="23"/>
      <c r="P1839" s="23"/>
      <c r="Q1839" s="23"/>
      <c r="R1839" s="23"/>
      <c r="S1839" s="23"/>
      <c r="T1839" s="23"/>
      <c r="U1839" s="23"/>
      <c r="V1839" s="23"/>
      <c r="W1839" s="23"/>
      <c r="X1839" s="23"/>
      <c r="Y1839" s="23"/>
      <c r="Z1839" s="23"/>
      <c r="AA1839" s="23"/>
      <c r="AB1839" s="23"/>
      <c r="AC1839" s="23"/>
    </row>
    <row r="1840" spans="1:29" x14ac:dyDescent="0.3">
      <c r="A1840" s="23"/>
      <c r="B1840" s="23"/>
      <c r="C1840" s="23"/>
      <c r="D1840" s="23"/>
      <c r="E1840" s="23"/>
      <c r="F1840" s="23"/>
      <c r="G1840" s="23"/>
      <c r="H1840" s="23"/>
      <c r="I1840" s="23"/>
      <c r="J1840" s="23"/>
      <c r="K1840" s="23"/>
      <c r="L1840" s="23"/>
      <c r="M1840" s="23"/>
      <c r="N1840" s="23"/>
      <c r="O1840" s="23"/>
      <c r="P1840" s="23"/>
      <c r="Q1840" s="23"/>
      <c r="R1840" s="23"/>
      <c r="S1840" s="23"/>
      <c r="T1840" s="23"/>
      <c r="U1840" s="23"/>
      <c r="V1840" s="23"/>
      <c r="W1840" s="23"/>
      <c r="X1840" s="23"/>
      <c r="Y1840" s="23"/>
      <c r="Z1840" s="23"/>
      <c r="AA1840" s="23"/>
      <c r="AB1840" s="23"/>
      <c r="AC1840" s="23"/>
    </row>
    <row r="1841" spans="1:29" x14ac:dyDescent="0.3">
      <c r="A1841" s="23"/>
      <c r="B1841" s="23"/>
      <c r="C1841" s="23"/>
      <c r="D1841" s="23"/>
      <c r="E1841" s="23"/>
      <c r="F1841" s="23"/>
      <c r="G1841" s="23"/>
      <c r="H1841" s="23"/>
      <c r="I1841" s="23"/>
      <c r="J1841" s="23"/>
      <c r="K1841" s="23"/>
      <c r="L1841" s="23"/>
      <c r="M1841" s="23"/>
      <c r="N1841" s="23"/>
      <c r="O1841" s="23"/>
      <c r="P1841" s="23"/>
      <c r="Q1841" s="23"/>
      <c r="R1841" s="23"/>
      <c r="S1841" s="23"/>
      <c r="T1841" s="23"/>
      <c r="U1841" s="23"/>
      <c r="V1841" s="23"/>
      <c r="W1841" s="23"/>
      <c r="X1841" s="23"/>
      <c r="Y1841" s="23"/>
      <c r="Z1841" s="23"/>
      <c r="AA1841" s="23"/>
      <c r="AB1841" s="23"/>
      <c r="AC1841" s="23"/>
    </row>
    <row r="1842" spans="1:29" x14ac:dyDescent="0.3">
      <c r="A1842" s="23"/>
      <c r="B1842" s="23"/>
      <c r="C1842" s="23"/>
      <c r="D1842" s="23"/>
      <c r="E1842" s="23"/>
      <c r="F1842" s="23"/>
      <c r="G1842" s="23"/>
      <c r="H1842" s="23"/>
      <c r="I1842" s="23"/>
      <c r="J1842" s="23"/>
      <c r="K1842" s="23"/>
      <c r="L1842" s="23"/>
      <c r="M1842" s="23"/>
      <c r="N1842" s="23"/>
      <c r="O1842" s="23"/>
      <c r="P1842" s="23"/>
      <c r="Q1842" s="23"/>
      <c r="R1842" s="23"/>
      <c r="S1842" s="23"/>
      <c r="T1842" s="23"/>
      <c r="U1842" s="23"/>
      <c r="V1842" s="23"/>
      <c r="W1842" s="23"/>
      <c r="X1842" s="23"/>
      <c r="Y1842" s="23"/>
      <c r="Z1842" s="23"/>
      <c r="AA1842" s="23"/>
      <c r="AB1842" s="23"/>
      <c r="AC1842" s="23"/>
    </row>
    <row r="1843" spans="1:29" x14ac:dyDescent="0.3">
      <c r="A1843" s="23"/>
      <c r="B1843" s="23"/>
      <c r="C1843" s="23"/>
      <c r="D1843" s="23"/>
      <c r="E1843" s="23"/>
      <c r="F1843" s="23"/>
      <c r="G1843" s="23"/>
      <c r="H1843" s="23"/>
      <c r="I1843" s="23"/>
      <c r="J1843" s="23"/>
      <c r="K1843" s="23"/>
      <c r="L1843" s="23"/>
      <c r="M1843" s="23"/>
      <c r="N1843" s="23"/>
      <c r="O1843" s="23"/>
      <c r="P1843" s="23"/>
      <c r="Q1843" s="23"/>
      <c r="R1843" s="23"/>
      <c r="S1843" s="23"/>
      <c r="T1843" s="23"/>
      <c r="U1843" s="23"/>
      <c r="V1843" s="23"/>
      <c r="W1843" s="23"/>
      <c r="X1843" s="23"/>
      <c r="Y1843" s="23"/>
      <c r="Z1843" s="23"/>
      <c r="AA1843" s="23"/>
      <c r="AB1843" s="23"/>
      <c r="AC1843" s="23"/>
    </row>
    <row r="1844" spans="1:29" x14ac:dyDescent="0.3">
      <c r="A1844" s="23"/>
      <c r="B1844" s="23"/>
      <c r="C1844" s="23"/>
      <c r="D1844" s="23"/>
      <c r="E1844" s="23"/>
      <c r="F1844" s="23"/>
      <c r="G1844" s="23"/>
      <c r="H1844" s="23"/>
      <c r="I1844" s="23"/>
      <c r="J1844" s="23"/>
      <c r="K1844" s="23"/>
      <c r="L1844" s="23"/>
      <c r="M1844" s="23"/>
      <c r="N1844" s="23"/>
      <c r="O1844" s="23"/>
      <c r="P1844" s="23"/>
      <c r="Q1844" s="23"/>
      <c r="R1844" s="23"/>
      <c r="S1844" s="23"/>
      <c r="T1844" s="23"/>
      <c r="U1844" s="23"/>
      <c r="V1844" s="23"/>
      <c r="W1844" s="23"/>
      <c r="X1844" s="23"/>
      <c r="Y1844" s="23"/>
      <c r="Z1844" s="23"/>
      <c r="AA1844" s="23"/>
      <c r="AB1844" s="23"/>
      <c r="AC1844" s="23"/>
    </row>
    <row r="1845" spans="1:29" x14ac:dyDescent="0.3">
      <c r="A1845" s="23"/>
      <c r="B1845" s="23"/>
      <c r="C1845" s="23"/>
      <c r="D1845" s="23"/>
      <c r="E1845" s="23"/>
      <c r="F1845" s="23"/>
      <c r="G1845" s="23"/>
      <c r="H1845" s="23"/>
      <c r="I1845" s="23"/>
      <c r="J1845" s="23"/>
      <c r="K1845" s="23"/>
      <c r="L1845" s="23"/>
      <c r="M1845" s="23"/>
      <c r="N1845" s="23"/>
      <c r="O1845" s="23"/>
      <c r="P1845" s="23"/>
      <c r="Q1845" s="23"/>
      <c r="R1845" s="23"/>
      <c r="S1845" s="23"/>
      <c r="T1845" s="23"/>
      <c r="U1845" s="23"/>
      <c r="V1845" s="23"/>
      <c r="W1845" s="23"/>
      <c r="X1845" s="23"/>
      <c r="Y1845" s="23"/>
      <c r="Z1845" s="23"/>
      <c r="AA1845" s="23"/>
      <c r="AB1845" s="23"/>
      <c r="AC1845" s="23"/>
    </row>
    <row r="1846" spans="1:29" x14ac:dyDescent="0.3">
      <c r="A1846" s="23"/>
      <c r="B1846" s="23"/>
      <c r="C1846" s="23"/>
      <c r="D1846" s="23"/>
      <c r="E1846" s="23"/>
      <c r="F1846" s="23"/>
      <c r="G1846" s="23"/>
      <c r="H1846" s="23"/>
      <c r="I1846" s="23"/>
      <c r="J1846" s="23"/>
      <c r="K1846" s="23"/>
      <c r="L1846" s="23"/>
      <c r="M1846" s="23"/>
      <c r="N1846" s="23"/>
      <c r="O1846" s="23"/>
      <c r="P1846" s="23"/>
      <c r="Q1846" s="23"/>
      <c r="R1846" s="23"/>
      <c r="S1846" s="23"/>
      <c r="T1846" s="23"/>
      <c r="U1846" s="23"/>
      <c r="V1846" s="23"/>
      <c r="W1846" s="23"/>
      <c r="X1846" s="23"/>
      <c r="Y1846" s="23"/>
      <c r="Z1846" s="23"/>
      <c r="AA1846" s="23"/>
      <c r="AB1846" s="23"/>
      <c r="AC1846" s="23"/>
    </row>
    <row r="1847" spans="1:29" x14ac:dyDescent="0.3">
      <c r="A1847" s="23"/>
      <c r="B1847" s="23"/>
      <c r="C1847" s="23"/>
      <c r="D1847" s="23"/>
      <c r="E1847" s="23"/>
      <c r="F1847" s="23"/>
      <c r="G1847" s="23"/>
      <c r="H1847" s="23"/>
      <c r="I1847" s="23"/>
      <c r="J1847" s="23"/>
      <c r="K1847" s="23"/>
      <c r="L1847" s="23"/>
      <c r="M1847" s="23"/>
      <c r="N1847" s="23"/>
      <c r="O1847" s="23"/>
      <c r="P1847" s="23"/>
      <c r="Q1847" s="23"/>
      <c r="R1847" s="23"/>
      <c r="S1847" s="23"/>
      <c r="T1847" s="23"/>
      <c r="U1847" s="23"/>
      <c r="V1847" s="23"/>
      <c r="W1847" s="23"/>
      <c r="X1847" s="23"/>
      <c r="Y1847" s="23"/>
      <c r="Z1847" s="23"/>
      <c r="AA1847" s="23"/>
      <c r="AB1847" s="23"/>
      <c r="AC1847" s="23"/>
    </row>
    <row r="1848" spans="1:29" x14ac:dyDescent="0.3">
      <c r="A1848" s="23"/>
      <c r="B1848" s="23"/>
      <c r="C1848" s="23"/>
      <c r="D1848" s="23"/>
      <c r="E1848" s="23"/>
      <c r="F1848" s="23"/>
      <c r="G1848" s="23"/>
      <c r="H1848" s="23"/>
      <c r="I1848" s="23"/>
      <c r="J1848" s="23"/>
      <c r="K1848" s="23"/>
      <c r="L1848" s="23"/>
      <c r="M1848" s="23"/>
      <c r="N1848" s="23"/>
      <c r="O1848" s="23"/>
      <c r="P1848" s="23"/>
      <c r="Q1848" s="23"/>
      <c r="R1848" s="23"/>
      <c r="S1848" s="23"/>
      <c r="T1848" s="23"/>
      <c r="U1848" s="23"/>
      <c r="V1848" s="23"/>
      <c r="W1848" s="23"/>
      <c r="X1848" s="23"/>
      <c r="Y1848" s="23"/>
      <c r="Z1848" s="23"/>
      <c r="AA1848" s="23"/>
      <c r="AB1848" s="23"/>
      <c r="AC1848" s="23"/>
    </row>
    <row r="1849" spans="1:29" x14ac:dyDescent="0.3">
      <c r="A1849" s="23"/>
      <c r="B1849" s="23"/>
      <c r="C1849" s="23"/>
      <c r="D1849" s="23"/>
      <c r="E1849" s="23"/>
      <c r="F1849" s="23"/>
      <c r="G1849" s="23"/>
      <c r="H1849" s="23"/>
      <c r="I1849" s="23"/>
      <c r="J1849" s="23"/>
      <c r="K1849" s="23"/>
      <c r="L1849" s="23"/>
      <c r="M1849" s="23"/>
      <c r="N1849" s="23"/>
      <c r="O1849" s="23"/>
      <c r="P1849" s="23"/>
      <c r="Q1849" s="23"/>
      <c r="R1849" s="23"/>
      <c r="S1849" s="23"/>
      <c r="T1849" s="23"/>
      <c r="U1849" s="23"/>
      <c r="V1849" s="23"/>
      <c r="W1849" s="23"/>
      <c r="X1849" s="23"/>
      <c r="Y1849" s="23"/>
      <c r="Z1849" s="23"/>
      <c r="AA1849" s="23"/>
      <c r="AB1849" s="23"/>
      <c r="AC1849" s="23"/>
    </row>
    <row r="1850" spans="1:29" x14ac:dyDescent="0.3">
      <c r="A1850" s="23"/>
      <c r="B1850" s="23"/>
      <c r="C1850" s="23"/>
      <c r="D1850" s="23"/>
      <c r="E1850" s="23"/>
      <c r="F1850" s="23"/>
      <c r="G1850" s="23"/>
      <c r="H1850" s="23"/>
      <c r="I1850" s="23"/>
      <c r="J1850" s="23"/>
      <c r="K1850" s="23"/>
      <c r="L1850" s="23"/>
      <c r="M1850" s="23"/>
      <c r="N1850" s="23"/>
      <c r="O1850" s="23"/>
      <c r="P1850" s="23"/>
      <c r="Q1850" s="23"/>
      <c r="R1850" s="23"/>
      <c r="S1850" s="23"/>
      <c r="T1850" s="23"/>
      <c r="U1850" s="23"/>
      <c r="V1850" s="23"/>
      <c r="W1850" s="23"/>
      <c r="X1850" s="23"/>
      <c r="Y1850" s="23"/>
      <c r="Z1850" s="23"/>
      <c r="AA1850" s="23"/>
      <c r="AB1850" s="23"/>
      <c r="AC1850" s="23"/>
    </row>
    <row r="1851" spans="1:29" x14ac:dyDescent="0.3">
      <c r="A1851" s="23"/>
      <c r="B1851" s="23"/>
      <c r="C1851" s="23"/>
      <c r="D1851" s="23"/>
      <c r="E1851" s="23"/>
      <c r="F1851" s="23"/>
      <c r="G1851" s="23"/>
      <c r="H1851" s="23"/>
      <c r="I1851" s="23"/>
      <c r="J1851" s="23"/>
      <c r="K1851" s="23"/>
      <c r="L1851" s="23"/>
      <c r="M1851" s="23"/>
      <c r="N1851" s="23"/>
      <c r="O1851" s="23"/>
      <c r="P1851" s="23"/>
      <c r="Q1851" s="23"/>
      <c r="R1851" s="23"/>
      <c r="S1851" s="23"/>
      <c r="T1851" s="23"/>
      <c r="U1851" s="23"/>
      <c r="V1851" s="23"/>
      <c r="W1851" s="23"/>
      <c r="X1851" s="23"/>
      <c r="Y1851" s="23"/>
      <c r="Z1851" s="23"/>
      <c r="AA1851" s="23"/>
      <c r="AB1851" s="23"/>
      <c r="AC1851" s="23"/>
    </row>
    <row r="1852" spans="1:29" x14ac:dyDescent="0.3">
      <c r="A1852" s="23"/>
      <c r="B1852" s="23"/>
      <c r="C1852" s="23"/>
      <c r="D1852" s="23"/>
      <c r="E1852" s="23"/>
      <c r="F1852" s="23"/>
      <c r="G1852" s="23"/>
      <c r="H1852" s="23"/>
      <c r="I1852" s="23"/>
      <c r="J1852" s="23"/>
      <c r="K1852" s="23"/>
      <c r="L1852" s="23"/>
      <c r="M1852" s="23"/>
      <c r="N1852" s="23"/>
      <c r="O1852" s="23"/>
      <c r="P1852" s="23"/>
      <c r="Q1852" s="23"/>
      <c r="R1852" s="23"/>
      <c r="S1852" s="23"/>
      <c r="T1852" s="23"/>
      <c r="U1852" s="23"/>
      <c r="V1852" s="23"/>
      <c r="W1852" s="23"/>
      <c r="X1852" s="23"/>
      <c r="Y1852" s="23"/>
      <c r="Z1852" s="23"/>
      <c r="AA1852" s="23"/>
      <c r="AB1852" s="23"/>
      <c r="AC1852" s="23"/>
    </row>
    <row r="1853" spans="1:29" x14ac:dyDescent="0.3">
      <c r="A1853" s="23"/>
      <c r="B1853" s="23"/>
      <c r="C1853" s="23"/>
      <c r="D1853" s="23"/>
      <c r="E1853" s="23"/>
      <c r="F1853" s="23"/>
      <c r="G1853" s="23"/>
      <c r="H1853" s="23"/>
      <c r="I1853" s="23"/>
      <c r="J1853" s="23"/>
      <c r="K1853" s="23"/>
      <c r="L1853" s="23"/>
      <c r="M1853" s="23"/>
      <c r="N1853" s="23"/>
      <c r="O1853" s="23"/>
      <c r="P1853" s="23"/>
      <c r="Q1853" s="23"/>
      <c r="R1853" s="23"/>
      <c r="S1853" s="23"/>
      <c r="T1853" s="23"/>
      <c r="U1853" s="23"/>
      <c r="V1853" s="23"/>
      <c r="W1853" s="23"/>
      <c r="X1853" s="23"/>
      <c r="Y1853" s="23"/>
      <c r="Z1853" s="23"/>
      <c r="AA1853" s="23"/>
      <c r="AB1853" s="23"/>
      <c r="AC1853" s="23"/>
    </row>
    <row r="1854" spans="1:29" x14ac:dyDescent="0.3">
      <c r="A1854" s="23"/>
      <c r="B1854" s="23"/>
      <c r="C1854" s="23"/>
      <c r="D1854" s="23"/>
      <c r="E1854" s="23"/>
      <c r="F1854" s="23"/>
      <c r="G1854" s="23"/>
      <c r="H1854" s="23"/>
      <c r="I1854" s="23"/>
      <c r="J1854" s="23"/>
      <c r="K1854" s="23"/>
      <c r="L1854" s="23"/>
      <c r="M1854" s="23"/>
      <c r="N1854" s="23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23"/>
      <c r="Z1854" s="23"/>
      <c r="AA1854" s="23"/>
      <c r="AB1854" s="23"/>
      <c r="AC1854" s="23"/>
    </row>
    <row r="1855" spans="1:29" x14ac:dyDescent="0.3">
      <c r="A1855" s="23"/>
      <c r="B1855" s="23"/>
      <c r="C1855" s="23"/>
      <c r="D1855" s="23"/>
      <c r="E1855" s="23"/>
      <c r="F1855" s="23"/>
      <c r="G1855" s="23"/>
      <c r="H1855" s="23"/>
      <c r="I1855" s="23"/>
      <c r="J1855" s="23"/>
      <c r="K1855" s="23"/>
      <c r="L1855" s="23"/>
      <c r="M1855" s="23"/>
      <c r="N1855" s="23"/>
      <c r="O1855" s="23"/>
      <c r="P1855" s="23"/>
      <c r="Q1855" s="23"/>
      <c r="R1855" s="23"/>
      <c r="S1855" s="23"/>
      <c r="T1855" s="23"/>
      <c r="U1855" s="23"/>
      <c r="V1855" s="23"/>
      <c r="W1855" s="23"/>
      <c r="X1855" s="23"/>
      <c r="Y1855" s="23"/>
      <c r="Z1855" s="23"/>
      <c r="AA1855" s="23"/>
      <c r="AB1855" s="23"/>
      <c r="AC1855" s="23"/>
    </row>
    <row r="1856" spans="1:29" x14ac:dyDescent="0.3">
      <c r="A1856" s="23"/>
      <c r="B1856" s="23"/>
      <c r="C1856" s="23"/>
      <c r="D1856" s="23"/>
      <c r="E1856" s="23"/>
      <c r="F1856" s="23"/>
      <c r="G1856" s="23"/>
      <c r="H1856" s="23"/>
      <c r="I1856" s="23"/>
      <c r="J1856" s="23"/>
      <c r="K1856" s="23"/>
      <c r="L1856" s="23"/>
      <c r="M1856" s="23"/>
      <c r="N1856" s="23"/>
      <c r="O1856" s="23"/>
      <c r="P1856" s="23"/>
      <c r="Q1856" s="23"/>
      <c r="R1856" s="23"/>
      <c r="S1856" s="23"/>
      <c r="T1856" s="23"/>
      <c r="U1856" s="23"/>
      <c r="V1856" s="23"/>
      <c r="W1856" s="23"/>
      <c r="X1856" s="23"/>
      <c r="Y1856" s="23"/>
      <c r="Z1856" s="23"/>
      <c r="AA1856" s="23"/>
      <c r="AB1856" s="23"/>
      <c r="AC1856" s="23"/>
    </row>
    <row r="1857" spans="1:29" x14ac:dyDescent="0.3">
      <c r="A1857" s="23"/>
      <c r="B1857" s="23"/>
      <c r="C1857" s="23"/>
      <c r="D1857" s="23"/>
      <c r="E1857" s="23"/>
      <c r="F1857" s="23"/>
      <c r="G1857" s="23"/>
      <c r="H1857" s="23"/>
      <c r="I1857" s="23"/>
      <c r="J1857" s="23"/>
      <c r="K1857" s="23"/>
      <c r="L1857" s="23"/>
      <c r="M1857" s="23"/>
      <c r="N1857" s="23"/>
      <c r="O1857" s="23"/>
      <c r="P1857" s="23"/>
      <c r="Q1857" s="23"/>
      <c r="R1857" s="23"/>
      <c r="S1857" s="23"/>
      <c r="T1857" s="23"/>
      <c r="U1857" s="23"/>
      <c r="V1857" s="23"/>
      <c r="W1857" s="23"/>
      <c r="X1857" s="23"/>
      <c r="Y1857" s="23"/>
      <c r="Z1857" s="23"/>
      <c r="AA1857" s="23"/>
      <c r="AB1857" s="23"/>
      <c r="AC1857" s="23"/>
    </row>
    <row r="1858" spans="1:29" x14ac:dyDescent="0.3">
      <c r="A1858" s="23"/>
      <c r="B1858" s="23"/>
      <c r="C1858" s="23"/>
      <c r="D1858" s="23"/>
      <c r="E1858" s="23"/>
      <c r="F1858" s="23"/>
      <c r="G1858" s="23"/>
      <c r="H1858" s="23"/>
      <c r="I1858" s="23"/>
      <c r="J1858" s="23"/>
      <c r="K1858" s="23"/>
      <c r="L1858" s="23"/>
      <c r="M1858" s="23"/>
      <c r="N1858" s="23"/>
      <c r="O1858" s="23"/>
      <c r="P1858" s="23"/>
      <c r="Q1858" s="23"/>
      <c r="R1858" s="23"/>
      <c r="S1858" s="23"/>
      <c r="T1858" s="23"/>
      <c r="U1858" s="23"/>
      <c r="V1858" s="23"/>
      <c r="W1858" s="23"/>
      <c r="X1858" s="23"/>
      <c r="Y1858" s="23"/>
      <c r="Z1858" s="23"/>
      <c r="AA1858" s="23"/>
      <c r="AB1858" s="23"/>
      <c r="AC1858" s="23"/>
    </row>
    <row r="1859" spans="1:29" x14ac:dyDescent="0.3">
      <c r="A1859" s="23"/>
      <c r="B1859" s="23"/>
      <c r="C1859" s="23"/>
      <c r="D1859" s="23"/>
      <c r="E1859" s="23"/>
      <c r="F1859" s="23"/>
      <c r="G1859" s="23"/>
      <c r="H1859" s="23"/>
      <c r="I1859" s="23"/>
      <c r="J1859" s="23"/>
      <c r="K1859" s="23"/>
      <c r="L1859" s="23"/>
      <c r="M1859" s="23"/>
      <c r="N1859" s="23"/>
      <c r="O1859" s="23"/>
      <c r="P1859" s="23"/>
      <c r="Q1859" s="23"/>
      <c r="R1859" s="23"/>
      <c r="S1859" s="23"/>
      <c r="T1859" s="23"/>
      <c r="U1859" s="23"/>
      <c r="V1859" s="23"/>
      <c r="W1859" s="23"/>
      <c r="X1859" s="23"/>
      <c r="Y1859" s="23"/>
      <c r="Z1859" s="23"/>
      <c r="AA1859" s="23"/>
      <c r="AB1859" s="23"/>
      <c r="AC1859" s="23"/>
    </row>
    <row r="1860" spans="1:29" x14ac:dyDescent="0.3">
      <c r="A1860" s="23"/>
      <c r="B1860" s="23"/>
      <c r="C1860" s="23"/>
      <c r="D1860" s="23"/>
      <c r="E1860" s="23"/>
      <c r="F1860" s="23"/>
      <c r="G1860" s="23"/>
      <c r="H1860" s="23"/>
      <c r="I1860" s="23"/>
      <c r="J1860" s="23"/>
      <c r="K1860" s="23"/>
      <c r="L1860" s="23"/>
      <c r="M1860" s="23"/>
      <c r="N1860" s="23"/>
      <c r="O1860" s="23"/>
      <c r="P1860" s="23"/>
      <c r="Q1860" s="23"/>
      <c r="R1860" s="23"/>
      <c r="S1860" s="23"/>
      <c r="T1860" s="23"/>
      <c r="U1860" s="23"/>
      <c r="V1860" s="23"/>
      <c r="W1860" s="23"/>
      <c r="X1860" s="23"/>
      <c r="Y1860" s="23"/>
      <c r="Z1860" s="23"/>
      <c r="AA1860" s="23"/>
      <c r="AB1860" s="23"/>
      <c r="AC1860" s="23"/>
    </row>
    <row r="1861" spans="1:29" x14ac:dyDescent="0.3">
      <c r="A1861" s="23"/>
      <c r="B1861" s="23"/>
      <c r="C1861" s="23"/>
      <c r="D1861" s="23"/>
      <c r="E1861" s="23"/>
      <c r="F1861" s="23"/>
      <c r="G1861" s="23"/>
      <c r="H1861" s="23"/>
      <c r="I1861" s="23"/>
      <c r="J1861" s="23"/>
      <c r="K1861" s="23"/>
      <c r="L1861" s="23"/>
      <c r="M1861" s="23"/>
      <c r="N1861" s="23"/>
      <c r="O1861" s="23"/>
      <c r="P1861" s="23"/>
      <c r="Q1861" s="23"/>
      <c r="R1861" s="23"/>
      <c r="S1861" s="23"/>
      <c r="T1861" s="23"/>
      <c r="U1861" s="23"/>
      <c r="V1861" s="23"/>
      <c r="W1861" s="23"/>
      <c r="X1861" s="23"/>
      <c r="Y1861" s="23"/>
      <c r="Z1861" s="23"/>
      <c r="AA1861" s="23"/>
      <c r="AB1861" s="23"/>
      <c r="AC1861" s="23"/>
    </row>
    <row r="1862" spans="1:29" x14ac:dyDescent="0.3">
      <c r="A1862" s="23"/>
      <c r="B1862" s="23"/>
      <c r="C1862" s="23"/>
      <c r="D1862" s="23"/>
      <c r="E1862" s="23"/>
      <c r="F1862" s="23"/>
      <c r="G1862" s="23"/>
      <c r="H1862" s="23"/>
      <c r="I1862" s="23"/>
      <c r="J1862" s="23"/>
      <c r="K1862" s="23"/>
      <c r="L1862" s="23"/>
      <c r="M1862" s="23"/>
      <c r="N1862" s="23"/>
      <c r="O1862" s="23"/>
      <c r="P1862" s="23"/>
      <c r="Q1862" s="23"/>
      <c r="R1862" s="23"/>
      <c r="S1862" s="23"/>
      <c r="T1862" s="23"/>
      <c r="U1862" s="23"/>
      <c r="V1862" s="23"/>
      <c r="W1862" s="23"/>
      <c r="X1862" s="23"/>
      <c r="Y1862" s="23"/>
      <c r="Z1862" s="23"/>
      <c r="AA1862" s="23"/>
      <c r="AB1862" s="23"/>
      <c r="AC1862" s="23"/>
    </row>
    <row r="1863" spans="1:29" x14ac:dyDescent="0.3">
      <c r="A1863" s="23"/>
      <c r="B1863" s="23"/>
      <c r="C1863" s="23"/>
      <c r="D1863" s="23"/>
      <c r="E1863" s="23"/>
      <c r="F1863" s="23"/>
      <c r="G1863" s="23"/>
      <c r="H1863" s="23"/>
      <c r="I1863" s="23"/>
      <c r="J1863" s="23"/>
      <c r="K1863" s="23"/>
      <c r="L1863" s="23"/>
      <c r="M1863" s="23"/>
      <c r="N1863" s="23"/>
      <c r="O1863" s="23"/>
      <c r="P1863" s="23"/>
      <c r="Q1863" s="23"/>
      <c r="R1863" s="23"/>
      <c r="S1863" s="23"/>
      <c r="T1863" s="23"/>
      <c r="U1863" s="23"/>
      <c r="V1863" s="23"/>
      <c r="W1863" s="23"/>
      <c r="X1863" s="23"/>
      <c r="Y1863" s="23"/>
      <c r="Z1863" s="23"/>
      <c r="AA1863" s="23"/>
      <c r="AB1863" s="23"/>
      <c r="AC1863" s="23"/>
    </row>
    <row r="1864" spans="1:29" x14ac:dyDescent="0.3">
      <c r="A1864" s="23"/>
      <c r="B1864" s="23"/>
      <c r="C1864" s="23"/>
      <c r="D1864" s="23"/>
      <c r="E1864" s="23"/>
      <c r="F1864" s="23"/>
      <c r="G1864" s="23"/>
      <c r="H1864" s="23"/>
      <c r="I1864" s="23"/>
      <c r="J1864" s="23"/>
      <c r="K1864" s="23"/>
      <c r="L1864" s="23"/>
      <c r="M1864" s="23"/>
      <c r="N1864" s="23"/>
      <c r="O1864" s="23"/>
      <c r="P1864" s="23"/>
      <c r="Q1864" s="23"/>
      <c r="R1864" s="23"/>
      <c r="S1864" s="23"/>
      <c r="T1864" s="23"/>
      <c r="U1864" s="23"/>
      <c r="V1864" s="23"/>
      <c r="W1864" s="23"/>
      <c r="X1864" s="23"/>
      <c r="Y1864" s="23"/>
      <c r="Z1864" s="23"/>
      <c r="AA1864" s="23"/>
      <c r="AB1864" s="23"/>
      <c r="AC1864" s="23"/>
    </row>
    <row r="1865" spans="1:29" x14ac:dyDescent="0.3">
      <c r="A1865" s="23"/>
      <c r="B1865" s="23"/>
      <c r="C1865" s="23"/>
      <c r="D1865" s="23"/>
      <c r="E1865" s="23"/>
      <c r="F1865" s="23"/>
      <c r="G1865" s="23"/>
      <c r="H1865" s="23"/>
      <c r="I1865" s="23"/>
      <c r="J1865" s="23"/>
      <c r="K1865" s="23"/>
      <c r="L1865" s="23"/>
      <c r="M1865" s="23"/>
      <c r="N1865" s="23"/>
      <c r="O1865" s="23"/>
      <c r="P1865" s="23"/>
      <c r="Q1865" s="23"/>
      <c r="R1865" s="23"/>
      <c r="S1865" s="23"/>
      <c r="T1865" s="23"/>
      <c r="U1865" s="23"/>
      <c r="V1865" s="23"/>
      <c r="W1865" s="23"/>
      <c r="X1865" s="23"/>
      <c r="Y1865" s="23"/>
      <c r="Z1865" s="23"/>
      <c r="AA1865" s="23"/>
      <c r="AB1865" s="23"/>
      <c r="AC1865" s="23"/>
    </row>
    <row r="1866" spans="1:29" x14ac:dyDescent="0.3">
      <c r="A1866" s="23"/>
      <c r="B1866" s="23"/>
      <c r="C1866" s="23"/>
      <c r="D1866" s="23"/>
      <c r="E1866" s="23"/>
      <c r="F1866" s="23"/>
      <c r="G1866" s="23"/>
      <c r="H1866" s="23"/>
      <c r="I1866" s="23"/>
      <c r="J1866" s="23"/>
      <c r="K1866" s="23"/>
      <c r="L1866" s="23"/>
      <c r="M1866" s="23"/>
      <c r="N1866" s="23"/>
      <c r="O1866" s="23"/>
      <c r="P1866" s="23"/>
      <c r="Q1866" s="23"/>
      <c r="R1866" s="23"/>
      <c r="S1866" s="23"/>
      <c r="T1866" s="23"/>
      <c r="U1866" s="23"/>
      <c r="V1866" s="23"/>
      <c r="W1866" s="23"/>
      <c r="X1866" s="23"/>
      <c r="Y1866" s="23"/>
      <c r="Z1866" s="23"/>
      <c r="AA1866" s="23"/>
      <c r="AB1866" s="23"/>
      <c r="AC1866" s="23"/>
    </row>
    <row r="1867" spans="1:29" x14ac:dyDescent="0.3">
      <c r="A1867" s="23"/>
      <c r="B1867" s="23"/>
      <c r="C1867" s="23"/>
      <c r="D1867" s="23"/>
      <c r="E1867" s="23"/>
      <c r="F1867" s="23"/>
      <c r="G1867" s="23"/>
      <c r="H1867" s="23"/>
      <c r="I1867" s="23"/>
      <c r="J1867" s="23"/>
      <c r="K1867" s="23"/>
      <c r="L1867" s="23"/>
      <c r="M1867" s="23"/>
      <c r="N1867" s="23"/>
      <c r="O1867" s="23"/>
      <c r="P1867" s="23"/>
      <c r="Q1867" s="23"/>
      <c r="R1867" s="23"/>
      <c r="S1867" s="23"/>
      <c r="T1867" s="23"/>
      <c r="U1867" s="23"/>
      <c r="V1867" s="23"/>
      <c r="W1867" s="23"/>
      <c r="X1867" s="23"/>
      <c r="Y1867" s="23"/>
      <c r="Z1867" s="23"/>
      <c r="AA1867" s="23"/>
      <c r="AB1867" s="23"/>
      <c r="AC1867" s="23"/>
    </row>
    <row r="1868" spans="1:29" x14ac:dyDescent="0.3">
      <c r="A1868" s="23"/>
      <c r="B1868" s="23"/>
      <c r="C1868" s="23"/>
      <c r="D1868" s="23"/>
      <c r="E1868" s="23"/>
      <c r="F1868" s="23"/>
      <c r="G1868" s="23"/>
      <c r="H1868" s="23"/>
      <c r="I1868" s="23"/>
      <c r="J1868" s="23"/>
      <c r="K1868" s="23"/>
      <c r="L1868" s="23"/>
      <c r="M1868" s="23"/>
      <c r="N1868" s="23"/>
      <c r="O1868" s="23"/>
      <c r="P1868" s="23"/>
      <c r="Q1868" s="23"/>
      <c r="R1868" s="23"/>
      <c r="S1868" s="23"/>
      <c r="T1868" s="23"/>
      <c r="U1868" s="23"/>
      <c r="V1868" s="23"/>
      <c r="W1868" s="23"/>
      <c r="X1868" s="23"/>
      <c r="Y1868" s="23"/>
      <c r="Z1868" s="23"/>
      <c r="AA1868" s="23"/>
      <c r="AB1868" s="23"/>
      <c r="AC1868" s="23"/>
    </row>
    <row r="1869" spans="1:29" x14ac:dyDescent="0.3">
      <c r="A1869" s="23"/>
      <c r="B1869" s="23"/>
      <c r="C1869" s="23"/>
      <c r="D1869" s="23"/>
      <c r="E1869" s="23"/>
      <c r="F1869" s="23"/>
      <c r="G1869" s="23"/>
      <c r="H1869" s="23"/>
      <c r="I1869" s="23"/>
      <c r="J1869" s="23"/>
      <c r="K1869" s="23"/>
      <c r="L1869" s="23"/>
      <c r="M1869" s="23"/>
      <c r="N1869" s="23"/>
      <c r="O1869" s="23"/>
      <c r="P1869" s="23"/>
      <c r="Q1869" s="23"/>
      <c r="R1869" s="23"/>
      <c r="S1869" s="23"/>
      <c r="T1869" s="23"/>
      <c r="U1869" s="23"/>
      <c r="V1869" s="23"/>
      <c r="W1869" s="23"/>
      <c r="X1869" s="23"/>
      <c r="Y1869" s="23"/>
      <c r="Z1869" s="23"/>
      <c r="AA1869" s="23"/>
      <c r="AB1869" s="23"/>
      <c r="AC1869" s="23"/>
    </row>
    <row r="1870" spans="1:29" x14ac:dyDescent="0.3">
      <c r="A1870" s="23"/>
      <c r="B1870" s="23"/>
      <c r="C1870" s="23"/>
      <c r="D1870" s="23"/>
      <c r="E1870" s="23"/>
      <c r="F1870" s="23"/>
      <c r="G1870" s="23"/>
      <c r="H1870" s="23"/>
      <c r="I1870" s="23"/>
      <c r="J1870" s="23"/>
      <c r="K1870" s="23"/>
      <c r="L1870" s="23"/>
      <c r="M1870" s="23"/>
      <c r="N1870" s="23"/>
      <c r="O1870" s="23"/>
      <c r="P1870" s="23"/>
      <c r="Q1870" s="23"/>
      <c r="R1870" s="23"/>
      <c r="S1870" s="23"/>
      <c r="T1870" s="23"/>
      <c r="U1870" s="23"/>
      <c r="V1870" s="23"/>
      <c r="W1870" s="23"/>
      <c r="X1870" s="23"/>
      <c r="Y1870" s="23"/>
      <c r="Z1870" s="23"/>
      <c r="AA1870" s="23"/>
      <c r="AB1870" s="23"/>
      <c r="AC1870" s="23"/>
    </row>
    <row r="1871" spans="1:29" x14ac:dyDescent="0.3">
      <c r="A1871" s="23"/>
      <c r="B1871" s="23"/>
      <c r="C1871" s="23"/>
      <c r="D1871" s="23"/>
      <c r="E1871" s="23"/>
      <c r="F1871" s="23"/>
      <c r="G1871" s="23"/>
      <c r="H1871" s="23"/>
      <c r="I1871" s="23"/>
      <c r="J1871" s="23"/>
      <c r="K1871" s="23"/>
      <c r="L1871" s="23"/>
      <c r="M1871" s="23"/>
      <c r="N1871" s="23"/>
      <c r="O1871" s="23"/>
      <c r="P1871" s="23"/>
      <c r="Q1871" s="23"/>
      <c r="R1871" s="23"/>
      <c r="S1871" s="23"/>
      <c r="T1871" s="23"/>
      <c r="U1871" s="23"/>
      <c r="V1871" s="23"/>
      <c r="W1871" s="23"/>
      <c r="X1871" s="23"/>
      <c r="Y1871" s="23"/>
      <c r="Z1871" s="23"/>
      <c r="AA1871" s="23"/>
      <c r="AB1871" s="23"/>
      <c r="AC1871" s="23"/>
    </row>
    <row r="1872" spans="1:29" x14ac:dyDescent="0.3">
      <c r="A1872" s="23"/>
      <c r="B1872" s="23"/>
      <c r="C1872" s="23"/>
      <c r="D1872" s="23"/>
      <c r="E1872" s="23"/>
      <c r="F1872" s="23"/>
      <c r="G1872" s="23"/>
      <c r="H1872" s="23"/>
      <c r="I1872" s="23"/>
      <c r="J1872" s="23"/>
      <c r="K1872" s="23"/>
      <c r="L1872" s="23"/>
      <c r="M1872" s="23"/>
      <c r="N1872" s="23"/>
      <c r="O1872" s="23"/>
      <c r="P1872" s="23"/>
      <c r="Q1872" s="23"/>
      <c r="R1872" s="23"/>
      <c r="S1872" s="23"/>
      <c r="T1872" s="23"/>
      <c r="U1872" s="23"/>
      <c r="V1872" s="23"/>
      <c r="W1872" s="23"/>
      <c r="X1872" s="23"/>
      <c r="Y1872" s="23"/>
      <c r="Z1872" s="23"/>
      <c r="AA1872" s="23"/>
      <c r="AB1872" s="23"/>
      <c r="AC1872" s="23"/>
    </row>
    <row r="1873" spans="1:29" x14ac:dyDescent="0.3">
      <c r="A1873" s="23"/>
      <c r="B1873" s="23"/>
      <c r="C1873" s="23"/>
      <c r="D1873" s="23"/>
      <c r="E1873" s="23"/>
      <c r="F1873" s="23"/>
      <c r="G1873" s="23"/>
      <c r="H1873" s="23"/>
      <c r="I1873" s="23"/>
      <c r="J1873" s="23"/>
      <c r="K1873" s="23"/>
      <c r="L1873" s="23"/>
      <c r="M1873" s="23"/>
      <c r="N1873" s="23"/>
      <c r="O1873" s="23"/>
      <c r="P1873" s="23"/>
      <c r="Q1873" s="23"/>
      <c r="R1873" s="23"/>
      <c r="S1873" s="23"/>
      <c r="T1873" s="23"/>
      <c r="U1873" s="23"/>
      <c r="V1873" s="23"/>
      <c r="W1873" s="23"/>
      <c r="X1873" s="23"/>
      <c r="Y1873" s="23"/>
      <c r="Z1873" s="23"/>
      <c r="AA1873" s="23"/>
      <c r="AB1873" s="23"/>
      <c r="AC1873" s="23"/>
    </row>
    <row r="1874" spans="1:29" x14ac:dyDescent="0.3">
      <c r="A1874" s="23"/>
      <c r="B1874" s="23"/>
      <c r="C1874" s="23"/>
      <c r="D1874" s="23"/>
      <c r="E1874" s="23"/>
      <c r="F1874" s="23"/>
      <c r="G1874" s="23"/>
      <c r="H1874" s="23"/>
      <c r="I1874" s="23"/>
      <c r="J1874" s="23"/>
      <c r="K1874" s="23"/>
      <c r="L1874" s="23"/>
      <c r="M1874" s="23"/>
      <c r="N1874" s="23"/>
      <c r="O1874" s="23"/>
      <c r="P1874" s="23"/>
      <c r="Q1874" s="23"/>
      <c r="R1874" s="23"/>
      <c r="S1874" s="23"/>
      <c r="T1874" s="23"/>
      <c r="U1874" s="23"/>
      <c r="V1874" s="23"/>
      <c r="W1874" s="23"/>
      <c r="X1874" s="23"/>
      <c r="Y1874" s="23"/>
      <c r="Z1874" s="23"/>
      <c r="AA1874" s="23"/>
      <c r="AB1874" s="23"/>
      <c r="AC1874" s="23"/>
    </row>
    <row r="1875" spans="1:29" x14ac:dyDescent="0.3">
      <c r="A1875" s="23"/>
      <c r="B1875" s="23"/>
      <c r="C1875" s="23"/>
      <c r="D1875" s="23"/>
      <c r="E1875" s="23"/>
      <c r="F1875" s="23"/>
      <c r="G1875" s="23"/>
      <c r="H1875" s="23"/>
      <c r="I1875" s="23"/>
      <c r="J1875" s="23"/>
      <c r="K1875" s="23"/>
      <c r="L1875" s="23"/>
      <c r="M1875" s="23"/>
      <c r="N1875" s="23"/>
      <c r="O1875" s="23"/>
      <c r="P1875" s="23"/>
      <c r="Q1875" s="23"/>
      <c r="R1875" s="23"/>
      <c r="S1875" s="23"/>
      <c r="T1875" s="23"/>
      <c r="U1875" s="23"/>
      <c r="V1875" s="23"/>
      <c r="W1875" s="23"/>
      <c r="X1875" s="23"/>
      <c r="Y1875" s="23"/>
      <c r="Z1875" s="23"/>
      <c r="AA1875" s="23"/>
      <c r="AB1875" s="23"/>
      <c r="AC1875" s="23"/>
    </row>
    <row r="1876" spans="1:29" x14ac:dyDescent="0.3">
      <c r="A1876" s="23"/>
      <c r="B1876" s="23"/>
      <c r="C1876" s="23"/>
      <c r="D1876" s="23"/>
      <c r="E1876" s="23"/>
      <c r="F1876" s="23"/>
      <c r="G1876" s="23"/>
      <c r="H1876" s="23"/>
      <c r="I1876" s="23"/>
      <c r="J1876" s="23"/>
      <c r="K1876" s="23"/>
      <c r="L1876" s="23"/>
      <c r="M1876" s="23"/>
      <c r="N1876" s="23"/>
      <c r="O1876" s="23"/>
      <c r="P1876" s="23"/>
      <c r="Q1876" s="23"/>
      <c r="R1876" s="23"/>
      <c r="S1876" s="23"/>
      <c r="T1876" s="23"/>
      <c r="U1876" s="23"/>
      <c r="V1876" s="23"/>
      <c r="W1876" s="23"/>
      <c r="X1876" s="23"/>
      <c r="Y1876" s="23"/>
      <c r="Z1876" s="23"/>
      <c r="AA1876" s="23"/>
      <c r="AB1876" s="23"/>
      <c r="AC1876" s="23"/>
    </row>
    <row r="1877" spans="1:29" x14ac:dyDescent="0.3">
      <c r="A1877" s="23"/>
      <c r="B1877" s="23"/>
      <c r="C1877" s="23"/>
      <c r="D1877" s="23"/>
      <c r="E1877" s="23"/>
      <c r="F1877" s="23"/>
      <c r="G1877" s="23"/>
      <c r="H1877" s="23"/>
      <c r="I1877" s="23"/>
      <c r="J1877" s="23"/>
      <c r="K1877" s="23"/>
      <c r="L1877" s="23"/>
      <c r="M1877" s="23"/>
      <c r="N1877" s="23"/>
      <c r="O1877" s="23"/>
      <c r="P1877" s="23"/>
      <c r="Q1877" s="23"/>
      <c r="R1877" s="23"/>
      <c r="S1877" s="23"/>
      <c r="T1877" s="23"/>
      <c r="U1877" s="23"/>
      <c r="V1877" s="23"/>
      <c r="W1877" s="23"/>
      <c r="X1877" s="23"/>
      <c r="Y1877" s="23"/>
      <c r="Z1877" s="23"/>
      <c r="AA1877" s="23"/>
      <c r="AB1877" s="23"/>
      <c r="AC1877" s="23"/>
    </row>
    <row r="1878" spans="1:29" x14ac:dyDescent="0.3">
      <c r="A1878" s="23"/>
      <c r="B1878" s="23"/>
      <c r="C1878" s="23"/>
      <c r="D1878" s="23"/>
      <c r="E1878" s="23"/>
      <c r="F1878" s="23"/>
      <c r="G1878" s="23"/>
      <c r="H1878" s="23"/>
      <c r="I1878" s="23"/>
      <c r="J1878" s="23"/>
      <c r="K1878" s="23"/>
      <c r="L1878" s="23"/>
      <c r="M1878" s="23"/>
      <c r="N1878" s="23"/>
      <c r="O1878" s="23"/>
      <c r="P1878" s="23"/>
      <c r="Q1878" s="23"/>
      <c r="R1878" s="23"/>
      <c r="S1878" s="23"/>
      <c r="T1878" s="23"/>
      <c r="U1878" s="23"/>
      <c r="V1878" s="23"/>
      <c r="W1878" s="23"/>
      <c r="X1878" s="23"/>
      <c r="Y1878" s="23"/>
      <c r="Z1878" s="23"/>
      <c r="AA1878" s="23"/>
      <c r="AB1878" s="23"/>
      <c r="AC1878" s="23"/>
    </row>
    <row r="1879" spans="1:29" x14ac:dyDescent="0.3">
      <c r="A1879" s="23"/>
      <c r="B1879" s="23"/>
      <c r="C1879" s="23"/>
      <c r="D1879" s="23"/>
      <c r="E1879" s="23"/>
      <c r="F1879" s="23"/>
      <c r="G1879" s="23"/>
      <c r="H1879" s="23"/>
      <c r="I1879" s="23"/>
      <c r="J1879" s="23"/>
      <c r="K1879" s="23"/>
      <c r="L1879" s="23"/>
      <c r="M1879" s="23"/>
      <c r="N1879" s="23"/>
      <c r="O1879" s="23"/>
      <c r="P1879" s="23"/>
      <c r="Q1879" s="23"/>
      <c r="R1879" s="23"/>
      <c r="S1879" s="23"/>
      <c r="T1879" s="23"/>
      <c r="U1879" s="23"/>
      <c r="V1879" s="23"/>
      <c r="W1879" s="23"/>
      <c r="X1879" s="23"/>
      <c r="Y1879" s="23"/>
      <c r="Z1879" s="23"/>
      <c r="AA1879" s="23"/>
      <c r="AB1879" s="23"/>
      <c r="AC1879" s="23"/>
    </row>
    <row r="1880" spans="1:29" x14ac:dyDescent="0.3">
      <c r="A1880" s="23"/>
      <c r="B1880" s="23"/>
      <c r="C1880" s="23"/>
      <c r="D1880" s="23"/>
      <c r="E1880" s="23"/>
      <c r="F1880" s="23"/>
      <c r="G1880" s="23"/>
      <c r="H1880" s="23"/>
      <c r="I1880" s="23"/>
      <c r="J1880" s="23"/>
      <c r="K1880" s="23"/>
      <c r="L1880" s="23"/>
      <c r="M1880" s="23"/>
      <c r="N1880" s="23"/>
      <c r="O1880" s="23"/>
      <c r="P1880" s="23"/>
      <c r="Q1880" s="23"/>
      <c r="R1880" s="23"/>
      <c r="S1880" s="23"/>
      <c r="T1880" s="23"/>
      <c r="U1880" s="23"/>
      <c r="V1880" s="23"/>
      <c r="W1880" s="23"/>
      <c r="X1880" s="23"/>
      <c r="Y1880" s="23"/>
      <c r="Z1880" s="23"/>
      <c r="AA1880" s="23"/>
      <c r="AB1880" s="23"/>
      <c r="AC1880" s="23"/>
    </row>
    <row r="1881" spans="1:29" x14ac:dyDescent="0.3">
      <c r="A1881" s="23"/>
      <c r="B1881" s="23"/>
      <c r="C1881" s="23"/>
      <c r="D1881" s="23"/>
      <c r="E1881" s="23"/>
      <c r="F1881" s="23"/>
      <c r="G1881" s="23"/>
      <c r="H1881" s="23"/>
      <c r="I1881" s="23"/>
      <c r="J1881" s="23"/>
      <c r="K1881" s="23"/>
      <c r="L1881" s="23"/>
      <c r="M1881" s="23"/>
      <c r="N1881" s="23"/>
      <c r="O1881" s="23"/>
      <c r="P1881" s="23"/>
      <c r="Q1881" s="23"/>
      <c r="R1881" s="23"/>
      <c r="S1881" s="23"/>
      <c r="T1881" s="23"/>
      <c r="U1881" s="23"/>
      <c r="V1881" s="23"/>
      <c r="W1881" s="23"/>
      <c r="X1881" s="23"/>
      <c r="Y1881" s="23"/>
      <c r="Z1881" s="23"/>
      <c r="AA1881" s="23"/>
      <c r="AB1881" s="23"/>
      <c r="AC1881" s="23"/>
    </row>
    <row r="1882" spans="1:29" x14ac:dyDescent="0.3">
      <c r="A1882" s="23"/>
      <c r="B1882" s="23"/>
      <c r="C1882" s="23"/>
      <c r="D1882" s="23"/>
      <c r="E1882" s="23"/>
      <c r="F1882" s="23"/>
      <c r="G1882" s="23"/>
      <c r="H1882" s="23"/>
      <c r="I1882" s="23"/>
      <c r="J1882" s="23"/>
      <c r="K1882" s="23"/>
      <c r="L1882" s="23"/>
      <c r="M1882" s="23"/>
      <c r="N1882" s="23"/>
      <c r="O1882" s="23"/>
      <c r="P1882" s="23"/>
      <c r="Q1882" s="23"/>
      <c r="R1882" s="23"/>
      <c r="S1882" s="23"/>
      <c r="T1882" s="23"/>
      <c r="U1882" s="23"/>
      <c r="V1882" s="23"/>
      <c r="W1882" s="23"/>
      <c r="X1882" s="23"/>
      <c r="Y1882" s="23"/>
      <c r="Z1882" s="23"/>
      <c r="AA1882" s="23"/>
      <c r="AB1882" s="23"/>
      <c r="AC1882" s="23"/>
    </row>
    <row r="1883" spans="1:29" x14ac:dyDescent="0.3">
      <c r="A1883" s="23"/>
      <c r="B1883" s="23"/>
      <c r="C1883" s="23"/>
      <c r="D1883" s="23"/>
      <c r="E1883" s="23"/>
      <c r="F1883" s="23"/>
      <c r="G1883" s="23"/>
      <c r="H1883" s="23"/>
      <c r="I1883" s="23"/>
      <c r="J1883" s="23"/>
      <c r="K1883" s="23"/>
      <c r="L1883" s="23"/>
      <c r="M1883" s="23"/>
      <c r="N1883" s="23"/>
      <c r="O1883" s="23"/>
      <c r="P1883" s="23"/>
      <c r="Q1883" s="23"/>
      <c r="R1883" s="23"/>
      <c r="S1883" s="23"/>
      <c r="T1883" s="23"/>
      <c r="U1883" s="23"/>
      <c r="V1883" s="23"/>
      <c r="W1883" s="23"/>
      <c r="X1883" s="23"/>
      <c r="Y1883" s="23"/>
      <c r="Z1883" s="23"/>
      <c r="AA1883" s="23"/>
      <c r="AB1883" s="23"/>
      <c r="AC1883" s="23"/>
    </row>
    <row r="1884" spans="1:29" x14ac:dyDescent="0.3">
      <c r="A1884" s="23"/>
      <c r="B1884" s="23"/>
      <c r="C1884" s="23"/>
      <c r="D1884" s="23"/>
      <c r="E1884" s="23"/>
      <c r="F1884" s="23"/>
      <c r="G1884" s="23"/>
      <c r="H1884" s="23"/>
      <c r="I1884" s="23"/>
      <c r="J1884" s="23"/>
      <c r="K1884" s="23"/>
      <c r="L1884" s="23"/>
      <c r="M1884" s="23"/>
      <c r="N1884" s="23"/>
      <c r="O1884" s="23"/>
      <c r="P1884" s="23"/>
      <c r="Q1884" s="23"/>
      <c r="R1884" s="23"/>
      <c r="S1884" s="23"/>
      <c r="T1884" s="23"/>
      <c r="U1884" s="23"/>
      <c r="V1884" s="23"/>
      <c r="W1884" s="23"/>
      <c r="X1884" s="23"/>
      <c r="Y1884" s="23"/>
      <c r="Z1884" s="23"/>
      <c r="AA1884" s="23"/>
      <c r="AB1884" s="23"/>
      <c r="AC1884" s="23"/>
    </row>
    <row r="1885" spans="1:29" x14ac:dyDescent="0.3">
      <c r="A1885" s="23"/>
      <c r="B1885" s="23"/>
      <c r="C1885" s="23"/>
      <c r="D1885" s="23"/>
      <c r="E1885" s="23"/>
      <c r="F1885" s="23"/>
      <c r="G1885" s="23"/>
      <c r="H1885" s="23"/>
      <c r="I1885" s="23"/>
      <c r="J1885" s="23"/>
      <c r="K1885" s="23"/>
      <c r="L1885" s="23"/>
      <c r="M1885" s="23"/>
      <c r="N1885" s="23"/>
      <c r="O1885" s="23"/>
      <c r="P1885" s="23"/>
      <c r="Q1885" s="23"/>
      <c r="R1885" s="23"/>
      <c r="S1885" s="23"/>
      <c r="T1885" s="23"/>
      <c r="U1885" s="23"/>
      <c r="V1885" s="23"/>
      <c r="W1885" s="23"/>
      <c r="X1885" s="23"/>
      <c r="Y1885" s="23"/>
      <c r="Z1885" s="23"/>
      <c r="AA1885" s="23"/>
      <c r="AB1885" s="23"/>
      <c r="AC1885" s="23"/>
    </row>
    <row r="1886" spans="1:29" x14ac:dyDescent="0.3">
      <c r="A1886" s="23"/>
      <c r="B1886" s="23"/>
      <c r="C1886" s="23"/>
      <c r="D1886" s="23"/>
      <c r="E1886" s="23"/>
      <c r="F1886" s="23"/>
      <c r="G1886" s="23"/>
      <c r="H1886" s="23"/>
      <c r="I1886" s="23"/>
      <c r="J1886" s="23"/>
      <c r="K1886" s="23"/>
      <c r="L1886" s="23"/>
      <c r="M1886" s="23"/>
      <c r="N1886" s="23"/>
      <c r="O1886" s="23"/>
      <c r="P1886" s="23"/>
      <c r="Q1886" s="23"/>
      <c r="R1886" s="23"/>
      <c r="S1886" s="23"/>
      <c r="T1886" s="23"/>
      <c r="U1886" s="23"/>
      <c r="V1886" s="23"/>
      <c r="W1886" s="23"/>
      <c r="X1886" s="23"/>
      <c r="Y1886" s="23"/>
      <c r="Z1886" s="23"/>
      <c r="AA1886" s="23"/>
      <c r="AB1886" s="23"/>
      <c r="AC1886" s="23"/>
    </row>
    <row r="1887" spans="1:29" x14ac:dyDescent="0.3">
      <c r="A1887" s="23"/>
      <c r="B1887" s="23"/>
      <c r="C1887" s="23"/>
      <c r="D1887" s="23"/>
      <c r="E1887" s="23"/>
      <c r="F1887" s="23"/>
      <c r="G1887" s="23"/>
      <c r="H1887" s="23"/>
      <c r="I1887" s="23"/>
      <c r="J1887" s="23"/>
      <c r="K1887" s="23"/>
      <c r="L1887" s="23"/>
      <c r="M1887" s="23"/>
      <c r="N1887" s="23"/>
      <c r="O1887" s="23"/>
      <c r="P1887" s="23"/>
      <c r="Q1887" s="23"/>
      <c r="R1887" s="23"/>
      <c r="S1887" s="23"/>
      <c r="T1887" s="23"/>
      <c r="U1887" s="23"/>
      <c r="V1887" s="23"/>
      <c r="W1887" s="23"/>
      <c r="X1887" s="23"/>
      <c r="Y1887" s="23"/>
      <c r="Z1887" s="23"/>
      <c r="AA1887" s="23"/>
      <c r="AB1887" s="23"/>
      <c r="AC1887" s="23"/>
    </row>
    <row r="1888" spans="1:29" x14ac:dyDescent="0.3">
      <c r="A1888" s="23"/>
      <c r="B1888" s="23"/>
      <c r="C1888" s="23"/>
      <c r="D1888" s="23"/>
      <c r="E1888" s="23"/>
      <c r="F1888" s="23"/>
      <c r="G1888" s="23"/>
      <c r="H1888" s="23"/>
      <c r="I1888" s="23"/>
      <c r="J1888" s="23"/>
      <c r="K1888" s="23"/>
      <c r="L1888" s="23"/>
      <c r="M1888" s="23"/>
      <c r="N1888" s="23"/>
      <c r="O1888" s="23"/>
      <c r="P1888" s="23"/>
      <c r="Q1888" s="23"/>
      <c r="R1888" s="23"/>
      <c r="S1888" s="23"/>
      <c r="T1888" s="23"/>
      <c r="U1888" s="23"/>
      <c r="V1888" s="23"/>
      <c r="W1888" s="23"/>
      <c r="X1888" s="23"/>
      <c r="Y1888" s="23"/>
      <c r="Z1888" s="23"/>
      <c r="AA1888" s="23"/>
      <c r="AB1888" s="23"/>
      <c r="AC1888" s="23"/>
    </row>
    <row r="1889" spans="1:29" x14ac:dyDescent="0.3">
      <c r="A1889" s="23"/>
      <c r="B1889" s="23"/>
      <c r="C1889" s="23"/>
      <c r="D1889" s="23"/>
      <c r="E1889" s="23"/>
      <c r="F1889" s="23"/>
      <c r="G1889" s="23"/>
      <c r="H1889" s="23"/>
      <c r="I1889" s="23"/>
      <c r="J1889" s="23"/>
      <c r="K1889" s="23"/>
      <c r="L1889" s="23"/>
      <c r="M1889" s="23"/>
      <c r="N1889" s="23"/>
      <c r="O1889" s="23"/>
      <c r="P1889" s="23"/>
      <c r="Q1889" s="23"/>
      <c r="R1889" s="23"/>
      <c r="S1889" s="23"/>
      <c r="T1889" s="23"/>
      <c r="U1889" s="23"/>
      <c r="V1889" s="23"/>
      <c r="W1889" s="23"/>
      <c r="X1889" s="23"/>
      <c r="Y1889" s="23"/>
      <c r="Z1889" s="23"/>
      <c r="AA1889" s="23"/>
      <c r="AB1889" s="23"/>
      <c r="AC1889" s="23"/>
    </row>
    <row r="1890" spans="1:29" x14ac:dyDescent="0.3">
      <c r="A1890" s="23"/>
      <c r="B1890" s="23"/>
      <c r="C1890" s="23"/>
      <c r="D1890" s="23"/>
      <c r="E1890" s="23"/>
      <c r="F1890" s="23"/>
      <c r="G1890" s="23"/>
      <c r="H1890" s="23"/>
      <c r="I1890" s="23"/>
      <c r="J1890" s="23"/>
      <c r="K1890" s="23"/>
      <c r="L1890" s="23"/>
      <c r="M1890" s="23"/>
      <c r="N1890" s="23"/>
      <c r="O1890" s="23"/>
      <c r="P1890" s="23"/>
      <c r="Q1890" s="23"/>
      <c r="R1890" s="23"/>
      <c r="S1890" s="23"/>
      <c r="T1890" s="23"/>
      <c r="U1890" s="23"/>
      <c r="V1890" s="23"/>
      <c r="W1890" s="23"/>
      <c r="X1890" s="23"/>
      <c r="Y1890" s="23"/>
      <c r="Z1890" s="23"/>
      <c r="AA1890" s="23"/>
      <c r="AB1890" s="23"/>
      <c r="AC1890" s="23"/>
    </row>
    <row r="1891" spans="1:29" x14ac:dyDescent="0.3">
      <c r="A1891" s="23"/>
      <c r="B1891" s="23"/>
      <c r="C1891" s="23"/>
      <c r="D1891" s="23"/>
      <c r="E1891" s="23"/>
      <c r="F1891" s="23"/>
      <c r="G1891" s="23"/>
      <c r="H1891" s="23"/>
      <c r="I1891" s="23"/>
      <c r="J1891" s="23"/>
      <c r="K1891" s="23"/>
      <c r="L1891" s="23"/>
      <c r="M1891" s="23"/>
      <c r="N1891" s="23"/>
      <c r="O1891" s="23"/>
      <c r="P1891" s="23"/>
      <c r="Q1891" s="23"/>
      <c r="R1891" s="23"/>
      <c r="S1891" s="23"/>
      <c r="T1891" s="23"/>
      <c r="U1891" s="23"/>
      <c r="V1891" s="23"/>
      <c r="W1891" s="23"/>
      <c r="X1891" s="23"/>
      <c r="Y1891" s="23"/>
      <c r="Z1891" s="23"/>
      <c r="AA1891" s="23"/>
      <c r="AB1891" s="23"/>
      <c r="AC1891" s="23"/>
    </row>
    <row r="1892" spans="1:29" x14ac:dyDescent="0.3">
      <c r="A1892" s="23"/>
      <c r="B1892" s="23"/>
      <c r="C1892" s="23"/>
      <c r="D1892" s="23"/>
      <c r="E1892" s="23"/>
      <c r="F1892" s="23"/>
      <c r="G1892" s="23"/>
      <c r="H1892" s="23"/>
      <c r="I1892" s="23"/>
      <c r="J1892" s="23"/>
      <c r="K1892" s="23"/>
      <c r="L1892" s="23"/>
      <c r="M1892" s="23"/>
      <c r="N1892" s="23"/>
      <c r="O1892" s="23"/>
      <c r="P1892" s="23"/>
      <c r="Q1892" s="23"/>
      <c r="R1892" s="23"/>
      <c r="S1892" s="23"/>
      <c r="T1892" s="23"/>
      <c r="U1892" s="23"/>
      <c r="V1892" s="23"/>
      <c r="W1892" s="23"/>
      <c r="X1892" s="23"/>
      <c r="Y1892" s="23"/>
      <c r="Z1892" s="23"/>
      <c r="AA1892" s="23"/>
      <c r="AB1892" s="23"/>
      <c r="AC1892" s="23"/>
    </row>
    <row r="1893" spans="1:29" x14ac:dyDescent="0.3">
      <c r="A1893" s="23"/>
      <c r="B1893" s="23"/>
      <c r="C1893" s="23"/>
      <c r="D1893" s="23"/>
      <c r="E1893" s="23"/>
      <c r="F1893" s="23"/>
      <c r="G1893" s="23"/>
      <c r="H1893" s="23"/>
      <c r="I1893" s="23"/>
      <c r="J1893" s="23"/>
      <c r="K1893" s="23"/>
      <c r="L1893" s="23"/>
      <c r="M1893" s="23"/>
      <c r="N1893" s="23"/>
      <c r="O1893" s="23"/>
      <c r="P1893" s="23"/>
      <c r="Q1893" s="23"/>
      <c r="R1893" s="23"/>
      <c r="S1893" s="23"/>
      <c r="T1893" s="23"/>
      <c r="U1893" s="23"/>
      <c r="V1893" s="23"/>
      <c r="W1893" s="23"/>
      <c r="X1893" s="23"/>
      <c r="Y1893" s="23"/>
      <c r="Z1893" s="23"/>
      <c r="AA1893" s="23"/>
      <c r="AB1893" s="23"/>
      <c r="AC1893" s="23"/>
    </row>
    <row r="1894" spans="1:29" x14ac:dyDescent="0.3">
      <c r="A1894" s="23"/>
      <c r="B1894" s="23"/>
      <c r="C1894" s="23"/>
      <c r="D1894" s="23"/>
      <c r="E1894" s="23"/>
      <c r="F1894" s="23"/>
      <c r="G1894" s="23"/>
      <c r="H1894" s="23"/>
      <c r="I1894" s="23"/>
      <c r="J1894" s="23"/>
      <c r="K1894" s="23"/>
      <c r="L1894" s="23"/>
      <c r="M1894" s="23"/>
      <c r="N1894" s="23"/>
      <c r="O1894" s="23"/>
      <c r="P1894" s="23"/>
      <c r="Q1894" s="23"/>
      <c r="R1894" s="23"/>
      <c r="S1894" s="23"/>
      <c r="T1894" s="23"/>
      <c r="U1894" s="23"/>
      <c r="V1894" s="23"/>
      <c r="W1894" s="23"/>
      <c r="X1894" s="23"/>
      <c r="Y1894" s="23"/>
      <c r="Z1894" s="23"/>
      <c r="AA1894" s="23"/>
      <c r="AB1894" s="23"/>
      <c r="AC1894" s="23"/>
    </row>
    <row r="1895" spans="1:29" x14ac:dyDescent="0.3">
      <c r="A1895" s="23"/>
      <c r="B1895" s="23"/>
      <c r="C1895" s="23"/>
      <c r="D1895" s="23"/>
      <c r="E1895" s="23"/>
      <c r="F1895" s="23"/>
      <c r="G1895" s="23"/>
      <c r="H1895" s="23"/>
      <c r="I1895" s="23"/>
      <c r="J1895" s="23"/>
      <c r="K1895" s="23"/>
      <c r="L1895" s="23"/>
      <c r="M1895" s="23"/>
      <c r="N1895" s="23"/>
      <c r="O1895" s="23"/>
      <c r="P1895" s="23"/>
      <c r="Q1895" s="23"/>
      <c r="R1895" s="23"/>
      <c r="S1895" s="23"/>
      <c r="T1895" s="23"/>
      <c r="U1895" s="23"/>
      <c r="V1895" s="23"/>
      <c r="W1895" s="23"/>
      <c r="X1895" s="23"/>
      <c r="Y1895" s="23"/>
      <c r="Z1895" s="23"/>
      <c r="AA1895" s="23"/>
      <c r="AB1895" s="23"/>
      <c r="AC1895" s="23"/>
    </row>
    <row r="1896" spans="1:29" x14ac:dyDescent="0.3">
      <c r="A1896" s="23"/>
      <c r="B1896" s="23"/>
      <c r="C1896" s="23"/>
      <c r="D1896" s="23"/>
      <c r="E1896" s="23"/>
      <c r="F1896" s="23"/>
      <c r="G1896" s="23"/>
      <c r="H1896" s="23"/>
      <c r="I1896" s="23"/>
      <c r="J1896" s="23"/>
      <c r="K1896" s="23"/>
      <c r="L1896" s="23"/>
      <c r="M1896" s="23"/>
      <c r="N1896" s="23"/>
      <c r="O1896" s="23"/>
      <c r="P1896" s="23"/>
      <c r="Q1896" s="23"/>
      <c r="R1896" s="23"/>
      <c r="S1896" s="23"/>
      <c r="T1896" s="23"/>
      <c r="U1896" s="23"/>
      <c r="V1896" s="23"/>
      <c r="W1896" s="23"/>
      <c r="X1896" s="23"/>
      <c r="Y1896" s="23"/>
      <c r="Z1896" s="23"/>
      <c r="AA1896" s="23"/>
      <c r="AB1896" s="23"/>
      <c r="AC1896" s="23"/>
    </row>
    <row r="1897" spans="1:29" x14ac:dyDescent="0.3">
      <c r="A1897" s="23"/>
      <c r="B1897" s="23"/>
      <c r="C1897" s="23"/>
      <c r="D1897" s="23"/>
      <c r="E1897" s="23"/>
      <c r="F1897" s="23"/>
      <c r="G1897" s="23"/>
      <c r="H1897" s="23"/>
      <c r="I1897" s="23"/>
      <c r="J1897" s="23"/>
      <c r="K1897" s="23"/>
      <c r="L1897" s="23"/>
      <c r="M1897" s="23"/>
      <c r="N1897" s="23"/>
      <c r="O1897" s="23"/>
      <c r="P1897" s="23"/>
      <c r="Q1897" s="23"/>
      <c r="R1897" s="23"/>
      <c r="S1897" s="23"/>
      <c r="T1897" s="23"/>
      <c r="U1897" s="23"/>
      <c r="V1897" s="23"/>
      <c r="W1897" s="23"/>
      <c r="X1897" s="23"/>
      <c r="Y1897" s="23"/>
      <c r="Z1897" s="23"/>
      <c r="AA1897" s="23"/>
      <c r="AB1897" s="23"/>
      <c r="AC1897" s="23"/>
    </row>
    <row r="1898" spans="1:29" x14ac:dyDescent="0.3">
      <c r="A1898" s="23"/>
      <c r="B1898" s="23"/>
      <c r="C1898" s="23"/>
      <c r="D1898" s="23"/>
      <c r="E1898" s="23"/>
      <c r="F1898" s="23"/>
      <c r="G1898" s="23"/>
      <c r="H1898" s="23"/>
      <c r="I1898" s="23"/>
      <c r="J1898" s="23"/>
      <c r="K1898" s="23"/>
      <c r="L1898" s="23"/>
      <c r="M1898" s="23"/>
      <c r="N1898" s="23"/>
      <c r="O1898" s="23"/>
      <c r="P1898" s="23"/>
      <c r="Q1898" s="23"/>
      <c r="R1898" s="23"/>
      <c r="S1898" s="23"/>
      <c r="T1898" s="23"/>
      <c r="U1898" s="23"/>
      <c r="V1898" s="23"/>
      <c r="W1898" s="23"/>
      <c r="X1898" s="23"/>
      <c r="Y1898" s="23"/>
      <c r="Z1898" s="23"/>
      <c r="AA1898" s="23"/>
      <c r="AB1898" s="23"/>
      <c r="AC1898" s="23"/>
    </row>
    <row r="1899" spans="1:29" x14ac:dyDescent="0.3">
      <c r="A1899" s="23"/>
      <c r="B1899" s="23"/>
      <c r="C1899" s="23"/>
      <c r="D1899" s="23"/>
      <c r="E1899" s="23"/>
      <c r="F1899" s="23"/>
      <c r="G1899" s="23"/>
      <c r="H1899" s="23"/>
      <c r="I1899" s="23"/>
      <c r="J1899" s="23"/>
      <c r="K1899" s="23"/>
      <c r="L1899" s="23"/>
      <c r="M1899" s="23"/>
      <c r="N1899" s="23"/>
      <c r="O1899" s="23"/>
      <c r="P1899" s="23"/>
      <c r="Q1899" s="23"/>
      <c r="R1899" s="23"/>
      <c r="S1899" s="23"/>
      <c r="T1899" s="23"/>
      <c r="U1899" s="23"/>
      <c r="V1899" s="23"/>
      <c r="W1899" s="23"/>
      <c r="X1899" s="23"/>
      <c r="Y1899" s="23"/>
      <c r="Z1899" s="23"/>
      <c r="AA1899" s="23"/>
      <c r="AB1899" s="23"/>
      <c r="AC1899" s="23"/>
    </row>
    <row r="1900" spans="1:29" x14ac:dyDescent="0.3">
      <c r="A1900" s="23"/>
      <c r="B1900" s="23"/>
      <c r="C1900" s="23"/>
      <c r="D1900" s="23"/>
      <c r="E1900" s="23"/>
      <c r="F1900" s="23"/>
      <c r="G1900" s="23"/>
      <c r="H1900" s="23"/>
      <c r="I1900" s="23"/>
      <c r="J1900" s="23"/>
      <c r="K1900" s="23"/>
      <c r="L1900" s="23"/>
      <c r="M1900" s="23"/>
      <c r="N1900" s="23"/>
      <c r="O1900" s="23"/>
      <c r="P1900" s="23"/>
      <c r="Q1900" s="23"/>
      <c r="R1900" s="23"/>
      <c r="S1900" s="23"/>
      <c r="T1900" s="23"/>
      <c r="U1900" s="23"/>
      <c r="V1900" s="23"/>
      <c r="W1900" s="23"/>
      <c r="X1900" s="23"/>
      <c r="Y1900" s="23"/>
      <c r="Z1900" s="23"/>
      <c r="AA1900" s="23"/>
      <c r="AB1900" s="23"/>
      <c r="AC1900" s="23"/>
    </row>
    <row r="1901" spans="1:29" x14ac:dyDescent="0.3">
      <c r="A1901" s="23"/>
      <c r="B1901" s="23"/>
      <c r="C1901" s="23"/>
      <c r="D1901" s="23"/>
      <c r="E1901" s="23"/>
      <c r="F1901" s="23"/>
      <c r="G1901" s="23"/>
      <c r="H1901" s="23"/>
      <c r="I1901" s="23"/>
      <c r="J1901" s="23"/>
      <c r="K1901" s="23"/>
      <c r="L1901" s="23"/>
      <c r="M1901" s="23"/>
      <c r="N1901" s="23"/>
      <c r="O1901" s="23"/>
      <c r="P1901" s="23"/>
      <c r="Q1901" s="23"/>
      <c r="R1901" s="23"/>
      <c r="S1901" s="23"/>
      <c r="T1901" s="23"/>
      <c r="U1901" s="23"/>
      <c r="V1901" s="23"/>
      <c r="W1901" s="23"/>
      <c r="X1901" s="23"/>
      <c r="Y1901" s="23"/>
      <c r="Z1901" s="23"/>
      <c r="AA1901" s="23"/>
      <c r="AB1901" s="23"/>
      <c r="AC1901" s="23"/>
    </row>
    <row r="1902" spans="1:29" x14ac:dyDescent="0.3">
      <c r="A1902" s="23"/>
      <c r="B1902" s="23"/>
      <c r="C1902" s="23"/>
      <c r="D1902" s="23"/>
      <c r="E1902" s="23"/>
      <c r="F1902" s="23"/>
      <c r="G1902" s="23"/>
      <c r="H1902" s="23"/>
      <c r="I1902" s="23"/>
      <c r="J1902" s="23"/>
      <c r="K1902" s="23"/>
      <c r="L1902" s="23"/>
      <c r="M1902" s="23"/>
      <c r="N1902" s="23"/>
      <c r="O1902" s="23"/>
      <c r="P1902" s="23"/>
      <c r="Q1902" s="23"/>
      <c r="R1902" s="23"/>
      <c r="S1902" s="23"/>
      <c r="T1902" s="23"/>
      <c r="U1902" s="23"/>
      <c r="V1902" s="23"/>
      <c r="W1902" s="23"/>
      <c r="X1902" s="23"/>
      <c r="Y1902" s="23"/>
      <c r="Z1902" s="23"/>
      <c r="AA1902" s="23"/>
      <c r="AB1902" s="23"/>
      <c r="AC1902" s="23"/>
    </row>
    <row r="1903" spans="1:29" x14ac:dyDescent="0.3">
      <c r="A1903" s="23"/>
      <c r="B1903" s="23"/>
      <c r="C1903" s="23"/>
      <c r="D1903" s="23"/>
      <c r="E1903" s="23"/>
      <c r="F1903" s="23"/>
      <c r="G1903" s="23"/>
      <c r="H1903" s="23"/>
      <c r="I1903" s="23"/>
      <c r="J1903" s="23"/>
      <c r="K1903" s="23"/>
      <c r="L1903" s="23"/>
      <c r="M1903" s="23"/>
      <c r="N1903" s="23"/>
      <c r="O1903" s="23"/>
      <c r="P1903" s="23"/>
      <c r="Q1903" s="23"/>
      <c r="R1903" s="23"/>
      <c r="S1903" s="23"/>
      <c r="T1903" s="23"/>
      <c r="U1903" s="23"/>
      <c r="V1903" s="23"/>
      <c r="W1903" s="23"/>
      <c r="X1903" s="23"/>
      <c r="Y1903" s="23"/>
      <c r="Z1903" s="23"/>
      <c r="AA1903" s="23"/>
      <c r="AB1903" s="23"/>
      <c r="AC1903" s="23"/>
    </row>
    <row r="1904" spans="1:29" x14ac:dyDescent="0.3">
      <c r="A1904" s="23"/>
      <c r="B1904" s="23"/>
      <c r="C1904" s="23"/>
      <c r="D1904" s="23"/>
      <c r="E1904" s="23"/>
      <c r="F1904" s="23"/>
      <c r="G1904" s="23"/>
      <c r="H1904" s="23"/>
      <c r="I1904" s="23"/>
      <c r="J1904" s="23"/>
      <c r="K1904" s="23"/>
      <c r="L1904" s="23"/>
      <c r="M1904" s="23"/>
      <c r="N1904" s="23"/>
      <c r="O1904" s="23"/>
      <c r="P1904" s="23"/>
      <c r="Q1904" s="23"/>
      <c r="R1904" s="23"/>
      <c r="S1904" s="23"/>
      <c r="T1904" s="23"/>
      <c r="U1904" s="23"/>
      <c r="V1904" s="23"/>
      <c r="W1904" s="23"/>
      <c r="X1904" s="23"/>
      <c r="Y1904" s="23"/>
      <c r="Z1904" s="23"/>
      <c r="AA1904" s="23"/>
      <c r="AB1904" s="23"/>
      <c r="AC1904" s="23"/>
    </row>
    <row r="1905" spans="1:29" x14ac:dyDescent="0.3">
      <c r="A1905" s="23"/>
      <c r="B1905" s="23"/>
      <c r="C1905" s="23"/>
      <c r="D1905" s="23"/>
      <c r="E1905" s="23"/>
      <c r="F1905" s="23"/>
      <c r="G1905" s="23"/>
      <c r="H1905" s="23"/>
      <c r="I1905" s="23"/>
      <c r="J1905" s="23"/>
      <c r="K1905" s="23"/>
      <c r="L1905" s="23"/>
      <c r="M1905" s="23"/>
      <c r="N1905" s="23"/>
      <c r="O1905" s="23"/>
      <c r="P1905" s="23"/>
      <c r="Q1905" s="23"/>
      <c r="R1905" s="23"/>
      <c r="S1905" s="23"/>
      <c r="T1905" s="23"/>
      <c r="U1905" s="23"/>
      <c r="V1905" s="23"/>
      <c r="W1905" s="23"/>
      <c r="X1905" s="23"/>
      <c r="Y1905" s="23"/>
      <c r="Z1905" s="23"/>
      <c r="AA1905" s="23"/>
      <c r="AB1905" s="23"/>
      <c r="AC1905" s="23"/>
    </row>
    <row r="1906" spans="1:29" x14ac:dyDescent="0.3">
      <c r="A1906" s="23"/>
      <c r="B1906" s="23"/>
      <c r="C1906" s="23"/>
      <c r="D1906" s="23"/>
      <c r="E1906" s="23"/>
      <c r="F1906" s="23"/>
      <c r="G1906" s="23"/>
      <c r="H1906" s="23"/>
      <c r="I1906" s="23"/>
      <c r="J1906" s="23"/>
      <c r="K1906" s="23"/>
      <c r="L1906" s="23"/>
      <c r="M1906" s="23"/>
      <c r="N1906" s="23"/>
      <c r="O1906" s="23"/>
      <c r="P1906" s="23"/>
      <c r="Q1906" s="23"/>
      <c r="R1906" s="23"/>
      <c r="S1906" s="23"/>
      <c r="T1906" s="23"/>
      <c r="U1906" s="23"/>
      <c r="V1906" s="23"/>
      <c r="W1906" s="23"/>
      <c r="X1906" s="23"/>
      <c r="Y1906" s="23"/>
      <c r="Z1906" s="23"/>
      <c r="AA1906" s="23"/>
      <c r="AB1906" s="23"/>
      <c r="AC1906" s="23"/>
    </row>
    <row r="1907" spans="1:29" x14ac:dyDescent="0.3">
      <c r="A1907" s="23"/>
      <c r="B1907" s="23"/>
      <c r="C1907" s="23"/>
      <c r="D1907" s="23"/>
      <c r="E1907" s="23"/>
      <c r="F1907" s="23"/>
      <c r="G1907" s="23"/>
      <c r="H1907" s="23"/>
      <c r="I1907" s="23"/>
      <c r="J1907" s="23"/>
      <c r="K1907" s="23"/>
      <c r="L1907" s="23"/>
      <c r="M1907" s="23"/>
      <c r="N1907" s="23"/>
      <c r="O1907" s="23"/>
      <c r="P1907" s="23"/>
      <c r="Q1907" s="23"/>
      <c r="R1907" s="23"/>
      <c r="S1907" s="23"/>
      <c r="T1907" s="23"/>
      <c r="U1907" s="23"/>
      <c r="V1907" s="23"/>
      <c r="W1907" s="23"/>
      <c r="X1907" s="23"/>
      <c r="Y1907" s="23"/>
      <c r="Z1907" s="23"/>
      <c r="AA1907" s="23"/>
      <c r="AB1907" s="23"/>
      <c r="AC1907" s="23"/>
    </row>
    <row r="1908" spans="1:29" x14ac:dyDescent="0.3">
      <c r="A1908" s="23"/>
      <c r="B1908" s="23"/>
      <c r="C1908" s="23"/>
      <c r="D1908" s="23"/>
      <c r="E1908" s="23"/>
      <c r="F1908" s="23"/>
      <c r="G1908" s="23"/>
      <c r="H1908" s="23"/>
      <c r="I1908" s="23"/>
      <c r="J1908" s="23"/>
      <c r="K1908" s="23"/>
      <c r="L1908" s="23"/>
      <c r="M1908" s="23"/>
      <c r="N1908" s="23"/>
      <c r="O1908" s="23"/>
      <c r="P1908" s="23"/>
      <c r="Q1908" s="23"/>
      <c r="R1908" s="23"/>
      <c r="S1908" s="23"/>
      <c r="T1908" s="23"/>
      <c r="U1908" s="23"/>
      <c r="V1908" s="23"/>
      <c r="W1908" s="23"/>
      <c r="X1908" s="23"/>
      <c r="Y1908" s="23"/>
      <c r="Z1908" s="23"/>
      <c r="AA1908" s="23"/>
      <c r="AB1908" s="23"/>
      <c r="AC1908" s="23"/>
    </row>
    <row r="1909" spans="1:29" x14ac:dyDescent="0.3">
      <c r="A1909" s="23"/>
      <c r="B1909" s="23"/>
      <c r="C1909" s="23"/>
      <c r="D1909" s="23"/>
      <c r="E1909" s="23"/>
      <c r="F1909" s="23"/>
      <c r="G1909" s="23"/>
      <c r="H1909" s="23"/>
      <c r="I1909" s="23"/>
      <c r="J1909" s="23"/>
      <c r="K1909" s="23"/>
      <c r="L1909" s="23"/>
      <c r="M1909" s="23"/>
      <c r="N1909" s="23"/>
      <c r="O1909" s="23"/>
      <c r="P1909" s="23"/>
      <c r="Q1909" s="23"/>
      <c r="R1909" s="23"/>
      <c r="S1909" s="23"/>
      <c r="T1909" s="23"/>
      <c r="U1909" s="23"/>
      <c r="V1909" s="23"/>
      <c r="W1909" s="23"/>
      <c r="X1909" s="23"/>
      <c r="Y1909" s="23"/>
      <c r="Z1909" s="23"/>
      <c r="AA1909" s="23"/>
      <c r="AB1909" s="23"/>
      <c r="AC1909" s="23"/>
    </row>
    <row r="1910" spans="1:29" x14ac:dyDescent="0.3">
      <c r="A1910" s="23"/>
      <c r="B1910" s="23"/>
      <c r="C1910" s="23"/>
      <c r="D1910" s="23"/>
      <c r="E1910" s="23"/>
      <c r="F1910" s="23"/>
      <c r="G1910" s="23"/>
      <c r="H1910" s="23"/>
      <c r="I1910" s="23"/>
      <c r="J1910" s="23"/>
      <c r="K1910" s="23"/>
      <c r="L1910" s="23"/>
      <c r="M1910" s="23"/>
      <c r="N1910" s="23"/>
      <c r="O1910" s="23"/>
      <c r="P1910" s="23"/>
      <c r="Q1910" s="23"/>
      <c r="R1910" s="23"/>
      <c r="S1910" s="23"/>
      <c r="T1910" s="23"/>
      <c r="U1910" s="23"/>
      <c r="V1910" s="23"/>
      <c r="W1910" s="23"/>
      <c r="X1910" s="23"/>
      <c r="Y1910" s="23"/>
      <c r="Z1910" s="23"/>
      <c r="AA1910" s="23"/>
      <c r="AB1910" s="23"/>
      <c r="AC1910" s="23"/>
    </row>
    <row r="1911" spans="1:29" x14ac:dyDescent="0.3">
      <c r="A1911" s="23"/>
      <c r="B1911" s="23"/>
      <c r="C1911" s="23"/>
      <c r="D1911" s="23"/>
      <c r="E1911" s="23"/>
      <c r="F1911" s="23"/>
      <c r="G1911" s="23"/>
      <c r="H1911" s="23"/>
      <c r="I1911" s="23"/>
      <c r="J1911" s="23"/>
      <c r="K1911" s="23"/>
      <c r="L1911" s="23"/>
      <c r="M1911" s="23"/>
      <c r="N1911" s="23"/>
      <c r="O1911" s="23"/>
      <c r="P1911" s="23"/>
      <c r="Q1911" s="23"/>
      <c r="R1911" s="23"/>
      <c r="S1911" s="23"/>
      <c r="T1911" s="23"/>
      <c r="U1911" s="23"/>
      <c r="V1911" s="23"/>
      <c r="W1911" s="23"/>
      <c r="X1911" s="23"/>
      <c r="Y1911" s="23"/>
      <c r="Z1911" s="23"/>
      <c r="AA1911" s="23"/>
      <c r="AB1911" s="23"/>
      <c r="AC1911" s="23"/>
    </row>
    <row r="1912" spans="1:29" x14ac:dyDescent="0.3">
      <c r="A1912" s="23"/>
      <c r="B1912" s="23"/>
      <c r="C1912" s="23"/>
      <c r="D1912" s="23"/>
      <c r="E1912" s="23"/>
      <c r="F1912" s="23"/>
      <c r="G1912" s="23"/>
      <c r="H1912" s="23"/>
      <c r="I1912" s="23"/>
      <c r="J1912" s="23"/>
      <c r="K1912" s="23"/>
      <c r="L1912" s="23"/>
      <c r="M1912" s="23"/>
      <c r="N1912" s="23"/>
      <c r="O1912" s="23"/>
      <c r="P1912" s="23"/>
      <c r="Q1912" s="23"/>
      <c r="R1912" s="23"/>
      <c r="S1912" s="23"/>
      <c r="T1912" s="23"/>
      <c r="U1912" s="23"/>
      <c r="V1912" s="23"/>
      <c r="W1912" s="23"/>
      <c r="X1912" s="23"/>
      <c r="Y1912" s="23"/>
      <c r="Z1912" s="23"/>
      <c r="AA1912" s="23"/>
      <c r="AB1912" s="23"/>
      <c r="AC1912" s="23"/>
    </row>
    <row r="1913" spans="1:29" x14ac:dyDescent="0.3">
      <c r="A1913" s="23"/>
      <c r="B1913" s="23"/>
      <c r="C1913" s="23"/>
      <c r="D1913" s="23"/>
      <c r="E1913" s="23"/>
      <c r="F1913" s="23"/>
      <c r="G1913" s="23"/>
      <c r="H1913" s="23"/>
      <c r="I1913" s="23"/>
      <c r="J1913" s="23"/>
      <c r="K1913" s="23"/>
      <c r="L1913" s="23"/>
      <c r="M1913" s="23"/>
      <c r="N1913" s="23"/>
      <c r="O1913" s="23"/>
      <c r="P1913" s="23"/>
      <c r="Q1913" s="23"/>
      <c r="R1913" s="23"/>
      <c r="S1913" s="23"/>
      <c r="T1913" s="23"/>
      <c r="U1913" s="23"/>
      <c r="V1913" s="23"/>
      <c r="W1913" s="23"/>
      <c r="X1913" s="23"/>
      <c r="Y1913" s="23"/>
      <c r="Z1913" s="23"/>
      <c r="AA1913" s="23"/>
      <c r="AB1913" s="23"/>
      <c r="AC1913" s="23"/>
    </row>
    <row r="1914" spans="1:29" x14ac:dyDescent="0.3">
      <c r="A1914" s="23"/>
      <c r="B1914" s="23"/>
      <c r="C1914" s="23"/>
      <c r="D1914" s="23"/>
      <c r="E1914" s="23"/>
      <c r="F1914" s="23"/>
      <c r="G1914" s="23"/>
      <c r="H1914" s="23"/>
      <c r="I1914" s="23"/>
      <c r="J1914" s="23"/>
      <c r="K1914" s="23"/>
      <c r="L1914" s="23"/>
      <c r="M1914" s="23"/>
      <c r="N1914" s="23"/>
      <c r="O1914" s="23"/>
      <c r="P1914" s="23"/>
      <c r="Q1914" s="23"/>
      <c r="R1914" s="23"/>
      <c r="S1914" s="23"/>
      <c r="T1914" s="23"/>
      <c r="U1914" s="23"/>
      <c r="V1914" s="23"/>
      <c r="W1914" s="23"/>
      <c r="X1914" s="23"/>
      <c r="Y1914" s="23"/>
      <c r="Z1914" s="23"/>
      <c r="AA1914" s="23"/>
      <c r="AB1914" s="23"/>
      <c r="AC1914" s="23"/>
    </row>
    <row r="1915" spans="1:29" x14ac:dyDescent="0.3">
      <c r="A1915" s="23"/>
      <c r="B1915" s="23"/>
      <c r="C1915" s="23"/>
      <c r="D1915" s="23"/>
      <c r="E1915" s="23"/>
      <c r="F1915" s="23"/>
      <c r="G1915" s="23"/>
      <c r="H1915" s="23"/>
      <c r="I1915" s="23"/>
      <c r="J1915" s="23"/>
      <c r="K1915" s="23"/>
      <c r="L1915" s="23"/>
      <c r="M1915" s="23"/>
      <c r="N1915" s="23"/>
      <c r="O1915" s="23"/>
      <c r="P1915" s="23"/>
      <c r="Q1915" s="23"/>
      <c r="R1915" s="23"/>
      <c r="S1915" s="23"/>
      <c r="T1915" s="23"/>
      <c r="U1915" s="23"/>
      <c r="V1915" s="23"/>
      <c r="W1915" s="23"/>
      <c r="X1915" s="23"/>
      <c r="Y1915" s="23"/>
      <c r="Z1915" s="23"/>
      <c r="AA1915" s="23"/>
      <c r="AB1915" s="23"/>
      <c r="AC1915" s="23"/>
    </row>
    <row r="1916" spans="1:29" x14ac:dyDescent="0.3">
      <c r="A1916" s="23"/>
      <c r="B1916" s="23"/>
      <c r="C1916" s="23"/>
      <c r="D1916" s="23"/>
      <c r="E1916" s="23"/>
      <c r="F1916" s="23"/>
      <c r="G1916" s="23"/>
      <c r="H1916" s="23"/>
      <c r="I1916" s="23"/>
      <c r="J1916" s="23"/>
      <c r="K1916" s="23"/>
      <c r="L1916" s="23"/>
      <c r="M1916" s="23"/>
      <c r="N1916" s="23"/>
      <c r="O1916" s="23"/>
      <c r="P1916" s="23"/>
      <c r="Q1916" s="23"/>
      <c r="R1916" s="23"/>
      <c r="S1916" s="23"/>
      <c r="T1916" s="23"/>
      <c r="U1916" s="23"/>
      <c r="V1916" s="23"/>
      <c r="W1916" s="23"/>
      <c r="X1916" s="23"/>
      <c r="Y1916" s="23"/>
      <c r="Z1916" s="23"/>
      <c r="AA1916" s="23"/>
      <c r="AB1916" s="23"/>
      <c r="AC1916" s="23"/>
    </row>
    <row r="1917" spans="1:29" x14ac:dyDescent="0.3">
      <c r="A1917" s="23"/>
      <c r="B1917" s="23"/>
      <c r="C1917" s="23"/>
      <c r="D1917" s="23"/>
      <c r="E1917" s="23"/>
      <c r="F1917" s="23"/>
      <c r="G1917" s="23"/>
      <c r="H1917" s="23"/>
      <c r="I1917" s="23"/>
      <c r="J1917" s="23"/>
      <c r="K1917" s="23"/>
      <c r="L1917" s="23"/>
      <c r="M1917" s="23"/>
      <c r="N1917" s="23"/>
      <c r="O1917" s="23"/>
      <c r="P1917" s="23"/>
      <c r="Q1917" s="23"/>
      <c r="R1917" s="23"/>
      <c r="S1917" s="23"/>
      <c r="T1917" s="23"/>
      <c r="U1917" s="23"/>
      <c r="V1917" s="23"/>
      <c r="W1917" s="23"/>
      <c r="X1917" s="23"/>
      <c r="Y1917" s="23"/>
      <c r="Z1917" s="23"/>
      <c r="AA1917" s="23"/>
      <c r="AB1917" s="23"/>
      <c r="AC1917" s="23"/>
    </row>
    <row r="1918" spans="1:29" x14ac:dyDescent="0.3">
      <c r="A1918" s="23"/>
      <c r="B1918" s="23"/>
      <c r="C1918" s="23"/>
      <c r="D1918" s="23"/>
      <c r="E1918" s="23"/>
      <c r="F1918" s="23"/>
      <c r="G1918" s="23"/>
      <c r="H1918" s="23"/>
      <c r="I1918" s="23"/>
      <c r="J1918" s="23"/>
      <c r="K1918" s="23"/>
      <c r="L1918" s="23"/>
      <c r="M1918" s="23"/>
      <c r="N1918" s="23"/>
      <c r="O1918" s="23"/>
      <c r="P1918" s="23"/>
      <c r="Q1918" s="23"/>
      <c r="R1918" s="23"/>
      <c r="S1918" s="23"/>
      <c r="T1918" s="23"/>
      <c r="U1918" s="23"/>
      <c r="V1918" s="23"/>
      <c r="W1918" s="23"/>
      <c r="X1918" s="23"/>
      <c r="Y1918" s="23"/>
      <c r="Z1918" s="23"/>
      <c r="AA1918" s="23"/>
      <c r="AB1918" s="23"/>
      <c r="AC1918" s="23"/>
    </row>
    <row r="1919" spans="1:29" x14ac:dyDescent="0.3">
      <c r="A1919" s="23"/>
      <c r="B1919" s="23"/>
      <c r="C1919" s="23"/>
      <c r="D1919" s="23"/>
      <c r="E1919" s="23"/>
      <c r="F1919" s="23"/>
      <c r="G1919" s="23"/>
      <c r="H1919" s="23"/>
      <c r="I1919" s="23"/>
      <c r="J1919" s="23"/>
      <c r="K1919" s="23"/>
      <c r="L1919" s="23"/>
      <c r="M1919" s="23"/>
      <c r="N1919" s="23"/>
      <c r="O1919" s="23"/>
      <c r="P1919" s="23"/>
      <c r="Q1919" s="23"/>
      <c r="R1919" s="23"/>
      <c r="S1919" s="23"/>
      <c r="T1919" s="23"/>
      <c r="U1919" s="23"/>
      <c r="V1919" s="23"/>
      <c r="W1919" s="23"/>
      <c r="X1919" s="23"/>
      <c r="Y1919" s="23"/>
      <c r="Z1919" s="23"/>
      <c r="AA1919" s="23"/>
      <c r="AB1919" s="23"/>
      <c r="AC1919" s="23"/>
    </row>
    <row r="1920" spans="1:29" x14ac:dyDescent="0.3">
      <c r="A1920" s="23"/>
      <c r="B1920" s="23"/>
      <c r="C1920" s="23"/>
      <c r="D1920" s="23"/>
      <c r="E1920" s="23"/>
      <c r="F1920" s="23"/>
      <c r="G1920" s="23"/>
      <c r="H1920" s="23"/>
      <c r="I1920" s="23"/>
      <c r="J1920" s="23"/>
      <c r="K1920" s="23"/>
      <c r="L1920" s="23"/>
      <c r="M1920" s="23"/>
      <c r="N1920" s="23"/>
      <c r="O1920" s="23"/>
      <c r="P1920" s="23"/>
      <c r="Q1920" s="23"/>
      <c r="R1920" s="23"/>
      <c r="S1920" s="23"/>
      <c r="T1920" s="23"/>
      <c r="U1920" s="23"/>
      <c r="V1920" s="23"/>
      <c r="W1920" s="23"/>
      <c r="X1920" s="23"/>
      <c r="Y1920" s="23"/>
      <c r="Z1920" s="23"/>
      <c r="AA1920" s="23"/>
      <c r="AB1920" s="23"/>
      <c r="AC1920" s="23"/>
    </row>
    <row r="1921" spans="1:29" x14ac:dyDescent="0.3">
      <c r="A1921" s="23"/>
      <c r="B1921" s="23"/>
      <c r="C1921" s="23"/>
      <c r="D1921" s="23"/>
      <c r="E1921" s="23"/>
      <c r="F1921" s="23"/>
      <c r="G1921" s="23"/>
      <c r="H1921" s="23"/>
      <c r="I1921" s="23"/>
      <c r="J1921" s="23"/>
      <c r="K1921" s="23"/>
      <c r="L1921" s="23"/>
      <c r="M1921" s="23"/>
      <c r="N1921" s="23"/>
      <c r="O1921" s="23"/>
      <c r="P1921" s="23"/>
      <c r="Q1921" s="23"/>
      <c r="R1921" s="23"/>
      <c r="S1921" s="23"/>
      <c r="T1921" s="23"/>
      <c r="U1921" s="23"/>
      <c r="V1921" s="23"/>
      <c r="W1921" s="23"/>
      <c r="X1921" s="23"/>
      <c r="Y1921" s="23"/>
      <c r="Z1921" s="23"/>
      <c r="AA1921" s="23"/>
      <c r="AB1921" s="23"/>
      <c r="AC1921" s="23"/>
    </row>
    <row r="1922" spans="1:29" x14ac:dyDescent="0.3">
      <c r="A1922" s="23"/>
      <c r="B1922" s="23"/>
      <c r="C1922" s="23"/>
      <c r="D1922" s="23"/>
      <c r="E1922" s="23"/>
      <c r="F1922" s="23"/>
      <c r="G1922" s="23"/>
      <c r="H1922" s="23"/>
      <c r="I1922" s="23"/>
      <c r="J1922" s="23"/>
      <c r="K1922" s="23"/>
      <c r="L1922" s="23"/>
      <c r="M1922" s="23"/>
      <c r="N1922" s="23"/>
      <c r="O1922" s="23"/>
      <c r="P1922" s="23"/>
      <c r="Q1922" s="23"/>
      <c r="R1922" s="23"/>
      <c r="S1922" s="23"/>
      <c r="T1922" s="23"/>
      <c r="U1922" s="23"/>
      <c r="V1922" s="23"/>
      <c r="W1922" s="23"/>
      <c r="X1922" s="23"/>
      <c r="Y1922" s="23"/>
      <c r="Z1922" s="23"/>
      <c r="AA1922" s="23"/>
      <c r="AB1922" s="23"/>
      <c r="AC1922" s="23"/>
    </row>
    <row r="1923" spans="1:29" x14ac:dyDescent="0.3">
      <c r="A1923" s="23"/>
      <c r="B1923" s="23"/>
      <c r="C1923" s="23"/>
      <c r="D1923" s="23"/>
      <c r="E1923" s="23"/>
      <c r="F1923" s="23"/>
      <c r="G1923" s="23"/>
      <c r="H1923" s="23"/>
      <c r="I1923" s="23"/>
      <c r="J1923" s="23"/>
      <c r="K1923" s="23"/>
      <c r="L1923" s="23"/>
      <c r="M1923" s="23"/>
      <c r="N1923" s="23"/>
      <c r="O1923" s="23"/>
      <c r="P1923" s="23"/>
      <c r="Q1923" s="23"/>
      <c r="R1923" s="23"/>
      <c r="S1923" s="23"/>
      <c r="T1923" s="23"/>
      <c r="U1923" s="23"/>
      <c r="V1923" s="23"/>
      <c r="W1923" s="23"/>
      <c r="X1923" s="23"/>
      <c r="Y1923" s="23"/>
      <c r="Z1923" s="23"/>
      <c r="AA1923" s="23"/>
      <c r="AB1923" s="23"/>
      <c r="AC1923" s="23"/>
    </row>
    <row r="1924" spans="1:29" x14ac:dyDescent="0.3">
      <c r="A1924" s="23"/>
      <c r="B1924" s="23"/>
      <c r="C1924" s="23"/>
      <c r="D1924" s="23"/>
      <c r="E1924" s="23"/>
      <c r="F1924" s="23"/>
      <c r="G1924" s="23"/>
      <c r="H1924" s="23"/>
      <c r="I1924" s="23"/>
      <c r="J1924" s="23"/>
      <c r="K1924" s="23"/>
      <c r="L1924" s="23"/>
      <c r="M1924" s="23"/>
      <c r="N1924" s="23"/>
      <c r="O1924" s="23"/>
      <c r="P1924" s="23"/>
      <c r="Q1924" s="23"/>
      <c r="R1924" s="23"/>
      <c r="S1924" s="23"/>
      <c r="T1924" s="23"/>
      <c r="U1924" s="23"/>
      <c r="V1924" s="23"/>
      <c r="W1924" s="23"/>
      <c r="X1924" s="23"/>
      <c r="Y1924" s="23"/>
      <c r="Z1924" s="23"/>
      <c r="AA1924" s="23"/>
      <c r="AB1924" s="23"/>
      <c r="AC1924" s="23"/>
    </row>
    <row r="1925" spans="1:29" x14ac:dyDescent="0.3">
      <c r="A1925" s="23"/>
      <c r="B1925" s="23"/>
      <c r="C1925" s="23"/>
      <c r="D1925" s="23"/>
      <c r="E1925" s="23"/>
      <c r="F1925" s="23"/>
      <c r="G1925" s="23"/>
      <c r="H1925" s="23"/>
      <c r="I1925" s="23"/>
      <c r="J1925" s="23"/>
      <c r="K1925" s="23"/>
      <c r="L1925" s="23"/>
      <c r="M1925" s="23"/>
      <c r="N1925" s="23"/>
      <c r="O1925" s="23"/>
      <c r="P1925" s="23"/>
      <c r="Q1925" s="23"/>
      <c r="R1925" s="23"/>
      <c r="S1925" s="23"/>
      <c r="T1925" s="23"/>
      <c r="U1925" s="23"/>
      <c r="V1925" s="23"/>
      <c r="W1925" s="23"/>
      <c r="X1925" s="23"/>
      <c r="Y1925" s="23"/>
      <c r="Z1925" s="23"/>
      <c r="AA1925" s="23"/>
      <c r="AB1925" s="23"/>
      <c r="AC1925" s="23"/>
    </row>
    <row r="1926" spans="1:29" x14ac:dyDescent="0.3">
      <c r="A1926" s="23"/>
      <c r="B1926" s="23"/>
      <c r="C1926" s="23"/>
      <c r="D1926" s="23"/>
      <c r="E1926" s="23"/>
      <c r="F1926" s="23"/>
      <c r="G1926" s="23"/>
      <c r="H1926" s="23"/>
      <c r="I1926" s="23"/>
      <c r="J1926" s="23"/>
      <c r="K1926" s="23"/>
      <c r="L1926" s="23"/>
      <c r="M1926" s="23"/>
      <c r="N1926" s="23"/>
      <c r="O1926" s="23"/>
      <c r="P1926" s="23"/>
      <c r="Q1926" s="23"/>
      <c r="R1926" s="23"/>
      <c r="S1926" s="23"/>
      <c r="T1926" s="23"/>
      <c r="U1926" s="23"/>
      <c r="V1926" s="23"/>
      <c r="W1926" s="23"/>
      <c r="X1926" s="23"/>
      <c r="Y1926" s="23"/>
      <c r="Z1926" s="23"/>
      <c r="AA1926" s="23"/>
      <c r="AB1926" s="23"/>
      <c r="AC1926" s="23"/>
    </row>
    <row r="1927" spans="1:29" x14ac:dyDescent="0.3">
      <c r="A1927" s="23"/>
      <c r="B1927" s="23"/>
      <c r="C1927" s="23"/>
      <c r="D1927" s="23"/>
      <c r="E1927" s="23"/>
      <c r="F1927" s="23"/>
      <c r="G1927" s="23"/>
      <c r="H1927" s="23"/>
      <c r="I1927" s="23"/>
      <c r="J1927" s="23"/>
      <c r="K1927" s="23"/>
      <c r="L1927" s="23"/>
      <c r="M1927" s="23"/>
      <c r="N1927" s="23"/>
      <c r="O1927" s="23"/>
      <c r="P1927" s="23"/>
      <c r="Q1927" s="23"/>
      <c r="R1927" s="23"/>
      <c r="S1927" s="23"/>
      <c r="T1927" s="23"/>
      <c r="U1927" s="23"/>
      <c r="V1927" s="23"/>
      <c r="W1927" s="23"/>
      <c r="X1927" s="23"/>
      <c r="Y1927" s="23"/>
      <c r="Z1927" s="23"/>
      <c r="AA1927" s="23"/>
      <c r="AB1927" s="23"/>
      <c r="AC1927" s="23"/>
    </row>
    <row r="1928" spans="1:29" x14ac:dyDescent="0.3">
      <c r="A1928" s="23"/>
      <c r="B1928" s="23"/>
      <c r="C1928" s="23"/>
      <c r="D1928" s="23"/>
      <c r="E1928" s="23"/>
      <c r="F1928" s="23"/>
      <c r="G1928" s="23"/>
      <c r="H1928" s="23"/>
      <c r="I1928" s="23"/>
      <c r="J1928" s="23"/>
      <c r="K1928" s="23"/>
      <c r="L1928" s="23"/>
      <c r="M1928" s="23"/>
      <c r="N1928" s="23"/>
      <c r="O1928" s="23"/>
      <c r="P1928" s="23"/>
      <c r="Q1928" s="23"/>
      <c r="R1928" s="23"/>
      <c r="S1928" s="23"/>
      <c r="T1928" s="23"/>
      <c r="U1928" s="23"/>
      <c r="V1928" s="23"/>
      <c r="W1928" s="23"/>
      <c r="X1928" s="23"/>
      <c r="Y1928" s="23"/>
      <c r="Z1928" s="23"/>
      <c r="AA1928" s="23"/>
      <c r="AB1928" s="23"/>
      <c r="AC1928" s="23"/>
    </row>
    <row r="1929" spans="1:29" x14ac:dyDescent="0.3">
      <c r="A1929" s="23"/>
      <c r="B1929" s="23"/>
      <c r="C1929" s="23"/>
      <c r="D1929" s="23"/>
      <c r="E1929" s="23"/>
      <c r="F1929" s="23"/>
      <c r="G1929" s="23"/>
      <c r="H1929" s="23"/>
      <c r="I1929" s="23"/>
      <c r="J1929" s="23"/>
      <c r="K1929" s="23"/>
      <c r="L1929" s="23"/>
      <c r="M1929" s="23"/>
      <c r="N1929" s="23"/>
      <c r="O1929" s="23"/>
      <c r="P1929" s="23"/>
      <c r="Q1929" s="23"/>
      <c r="R1929" s="23"/>
      <c r="S1929" s="23"/>
      <c r="T1929" s="23"/>
      <c r="U1929" s="23"/>
      <c r="V1929" s="23"/>
      <c r="W1929" s="23"/>
      <c r="X1929" s="23"/>
      <c r="Y1929" s="23"/>
      <c r="Z1929" s="23"/>
      <c r="AA1929" s="23"/>
      <c r="AB1929" s="23"/>
      <c r="AC1929" s="23"/>
    </row>
    <row r="1930" spans="1:29" x14ac:dyDescent="0.3">
      <c r="A1930" s="23"/>
      <c r="B1930" s="23"/>
      <c r="C1930" s="23"/>
      <c r="D1930" s="23"/>
      <c r="E1930" s="23"/>
      <c r="F1930" s="23"/>
      <c r="G1930" s="23"/>
      <c r="H1930" s="23"/>
      <c r="I1930" s="23"/>
      <c r="J1930" s="23"/>
      <c r="K1930" s="23"/>
      <c r="L1930" s="23"/>
      <c r="M1930" s="23"/>
      <c r="N1930" s="23"/>
      <c r="O1930" s="23"/>
      <c r="P1930" s="23"/>
      <c r="Q1930" s="23"/>
      <c r="R1930" s="23"/>
      <c r="S1930" s="23"/>
      <c r="T1930" s="23"/>
      <c r="U1930" s="23"/>
      <c r="V1930" s="23"/>
      <c r="W1930" s="23"/>
      <c r="X1930" s="23"/>
      <c r="Y1930" s="23"/>
      <c r="Z1930" s="23"/>
      <c r="AA1930" s="23"/>
      <c r="AB1930" s="23"/>
      <c r="AC1930" s="23"/>
    </row>
    <row r="1931" spans="1:29" x14ac:dyDescent="0.3">
      <c r="A1931" s="23"/>
      <c r="B1931" s="23"/>
      <c r="C1931" s="23"/>
      <c r="D1931" s="23"/>
      <c r="E1931" s="23"/>
      <c r="F1931" s="23"/>
      <c r="G1931" s="23"/>
      <c r="H1931" s="23"/>
      <c r="I1931" s="23"/>
      <c r="J1931" s="23"/>
      <c r="K1931" s="23"/>
      <c r="L1931" s="23"/>
      <c r="M1931" s="23"/>
      <c r="N1931" s="23"/>
      <c r="O1931" s="23"/>
      <c r="P1931" s="23"/>
      <c r="Q1931" s="23"/>
      <c r="R1931" s="23"/>
      <c r="S1931" s="23"/>
      <c r="T1931" s="23"/>
      <c r="U1931" s="23"/>
      <c r="V1931" s="23"/>
      <c r="W1931" s="23"/>
      <c r="X1931" s="23"/>
      <c r="Y1931" s="23"/>
      <c r="Z1931" s="23"/>
      <c r="AA1931" s="23"/>
      <c r="AB1931" s="23"/>
      <c r="AC1931" s="23"/>
    </row>
    <row r="1932" spans="1:29" x14ac:dyDescent="0.3">
      <c r="A1932" s="23"/>
      <c r="B1932" s="23"/>
      <c r="C1932" s="23"/>
      <c r="D1932" s="23"/>
      <c r="E1932" s="23"/>
      <c r="F1932" s="23"/>
      <c r="G1932" s="23"/>
      <c r="H1932" s="23"/>
      <c r="I1932" s="23"/>
      <c r="J1932" s="23"/>
      <c r="K1932" s="23"/>
      <c r="L1932" s="23"/>
      <c r="M1932" s="23"/>
      <c r="N1932" s="23"/>
      <c r="O1932" s="23"/>
      <c r="P1932" s="23"/>
      <c r="Q1932" s="23"/>
      <c r="R1932" s="23"/>
      <c r="S1932" s="23"/>
      <c r="T1932" s="23"/>
      <c r="U1932" s="23"/>
      <c r="V1932" s="23"/>
      <c r="W1932" s="23"/>
      <c r="X1932" s="23"/>
      <c r="Y1932" s="23"/>
      <c r="Z1932" s="23"/>
      <c r="AA1932" s="23"/>
      <c r="AB1932" s="23"/>
      <c r="AC1932" s="23"/>
    </row>
    <row r="1933" spans="1:29" x14ac:dyDescent="0.3">
      <c r="A1933" s="23"/>
      <c r="B1933" s="23"/>
      <c r="C1933" s="23"/>
      <c r="D1933" s="23"/>
      <c r="E1933" s="23"/>
      <c r="F1933" s="23"/>
      <c r="G1933" s="23"/>
      <c r="H1933" s="23"/>
      <c r="I1933" s="23"/>
      <c r="J1933" s="23"/>
      <c r="K1933" s="23"/>
      <c r="L1933" s="23"/>
      <c r="M1933" s="23"/>
      <c r="N1933" s="23"/>
      <c r="O1933" s="23"/>
      <c r="P1933" s="23"/>
      <c r="Q1933" s="23"/>
      <c r="R1933" s="23"/>
      <c r="S1933" s="23"/>
      <c r="T1933" s="23"/>
      <c r="U1933" s="23"/>
      <c r="V1933" s="23"/>
      <c r="W1933" s="23"/>
      <c r="X1933" s="23"/>
      <c r="Y1933" s="23"/>
      <c r="Z1933" s="23"/>
      <c r="AA1933" s="23"/>
      <c r="AB1933" s="23"/>
      <c r="AC1933" s="23"/>
    </row>
    <row r="1934" spans="1:29" x14ac:dyDescent="0.3">
      <c r="A1934" s="23"/>
      <c r="B1934" s="23"/>
      <c r="C1934" s="23"/>
      <c r="D1934" s="23"/>
      <c r="E1934" s="23"/>
      <c r="F1934" s="23"/>
      <c r="G1934" s="23"/>
      <c r="H1934" s="23"/>
      <c r="I1934" s="23"/>
      <c r="J1934" s="23"/>
      <c r="K1934" s="23"/>
      <c r="L1934" s="23"/>
      <c r="M1934" s="23"/>
      <c r="N1934" s="23"/>
      <c r="O1934" s="23"/>
      <c r="P1934" s="23"/>
      <c r="Q1934" s="23"/>
      <c r="R1934" s="23"/>
      <c r="S1934" s="23"/>
      <c r="T1934" s="23"/>
      <c r="U1934" s="23"/>
      <c r="V1934" s="23"/>
      <c r="W1934" s="23"/>
      <c r="X1934" s="23"/>
      <c r="Y1934" s="23"/>
      <c r="Z1934" s="23"/>
      <c r="AA1934" s="23"/>
      <c r="AB1934" s="23"/>
      <c r="AC1934" s="23"/>
    </row>
    <row r="1935" spans="1:29" x14ac:dyDescent="0.3">
      <c r="A1935" s="23"/>
      <c r="B1935" s="23"/>
      <c r="C1935" s="23"/>
      <c r="D1935" s="23"/>
      <c r="E1935" s="23"/>
      <c r="F1935" s="23"/>
      <c r="G1935" s="23"/>
      <c r="H1935" s="23"/>
      <c r="I1935" s="23"/>
      <c r="J1935" s="23"/>
      <c r="K1935" s="23"/>
      <c r="L1935" s="23"/>
      <c r="M1935" s="23"/>
      <c r="N1935" s="23"/>
      <c r="O1935" s="23"/>
      <c r="P1935" s="23"/>
      <c r="Q1935" s="23"/>
      <c r="R1935" s="23"/>
      <c r="S1935" s="23"/>
      <c r="T1935" s="23"/>
      <c r="U1935" s="23"/>
      <c r="V1935" s="23"/>
      <c r="W1935" s="23"/>
      <c r="X1935" s="23"/>
      <c r="Y1935" s="23"/>
      <c r="Z1935" s="23"/>
      <c r="AA1935" s="23"/>
      <c r="AB1935" s="23"/>
      <c r="AC1935" s="23"/>
    </row>
    <row r="1936" spans="1:29" x14ac:dyDescent="0.3">
      <c r="A1936" s="23"/>
      <c r="B1936" s="23"/>
      <c r="C1936" s="23"/>
      <c r="D1936" s="23"/>
      <c r="E1936" s="23"/>
      <c r="F1936" s="23"/>
      <c r="G1936" s="23"/>
      <c r="H1936" s="23"/>
      <c r="I1936" s="23"/>
      <c r="J1936" s="23"/>
      <c r="K1936" s="23"/>
      <c r="L1936" s="23"/>
      <c r="M1936" s="23"/>
      <c r="N1936" s="23"/>
      <c r="O1936" s="23"/>
      <c r="P1936" s="23"/>
      <c r="Q1936" s="23"/>
      <c r="R1936" s="23"/>
      <c r="S1936" s="23"/>
      <c r="T1936" s="23"/>
      <c r="U1936" s="23"/>
      <c r="V1936" s="23"/>
      <c r="W1936" s="23"/>
      <c r="X1936" s="23"/>
      <c r="Y1936" s="23"/>
      <c r="Z1936" s="23"/>
      <c r="AA1936" s="23"/>
      <c r="AB1936" s="23"/>
      <c r="AC1936" s="23"/>
    </row>
    <row r="1937" spans="1:29" x14ac:dyDescent="0.3">
      <c r="A1937" s="23"/>
      <c r="B1937" s="23"/>
      <c r="C1937" s="23"/>
      <c r="D1937" s="23"/>
      <c r="E1937" s="23"/>
      <c r="F1937" s="23"/>
      <c r="G1937" s="23"/>
      <c r="H1937" s="23"/>
      <c r="I1937" s="23"/>
      <c r="J1937" s="23"/>
      <c r="K1937" s="23"/>
      <c r="L1937" s="23"/>
      <c r="M1937" s="23"/>
      <c r="N1937" s="23"/>
      <c r="O1937" s="23"/>
      <c r="P1937" s="23"/>
      <c r="Q1937" s="23"/>
      <c r="R1937" s="23"/>
      <c r="S1937" s="23"/>
      <c r="T1937" s="23"/>
      <c r="U1937" s="23"/>
      <c r="V1937" s="23"/>
      <c r="W1937" s="23"/>
      <c r="X1937" s="23"/>
      <c r="Y1937" s="23"/>
      <c r="Z1937" s="23"/>
      <c r="AA1937" s="23"/>
      <c r="AB1937" s="23"/>
      <c r="AC1937" s="23"/>
    </row>
    <row r="1938" spans="1:29" x14ac:dyDescent="0.3">
      <c r="A1938" s="23"/>
      <c r="B1938" s="23"/>
      <c r="C1938" s="23"/>
      <c r="D1938" s="23"/>
      <c r="E1938" s="23"/>
      <c r="F1938" s="23"/>
      <c r="G1938" s="23"/>
      <c r="H1938" s="23"/>
      <c r="I1938" s="23"/>
      <c r="J1938" s="23"/>
      <c r="K1938" s="23"/>
      <c r="L1938" s="23"/>
      <c r="M1938" s="23"/>
      <c r="N1938" s="23"/>
      <c r="O1938" s="23"/>
      <c r="P1938" s="23"/>
      <c r="Q1938" s="23"/>
      <c r="R1938" s="23"/>
      <c r="S1938" s="23"/>
      <c r="T1938" s="23"/>
      <c r="U1938" s="23"/>
      <c r="V1938" s="23"/>
      <c r="W1938" s="23"/>
      <c r="X1938" s="23"/>
      <c r="Y1938" s="23"/>
      <c r="Z1938" s="23"/>
      <c r="AA1938" s="23"/>
      <c r="AB1938" s="23"/>
      <c r="AC1938" s="23"/>
    </row>
    <row r="1939" spans="1:29" x14ac:dyDescent="0.3">
      <c r="A1939" s="23"/>
      <c r="B1939" s="23"/>
      <c r="C1939" s="23"/>
      <c r="D1939" s="23"/>
      <c r="E1939" s="23"/>
      <c r="F1939" s="23"/>
      <c r="G1939" s="23"/>
      <c r="H1939" s="23"/>
      <c r="I1939" s="23"/>
      <c r="J1939" s="23"/>
      <c r="K1939" s="23"/>
      <c r="L1939" s="23"/>
      <c r="M1939" s="23"/>
      <c r="N1939" s="23"/>
      <c r="O1939" s="23"/>
      <c r="P1939" s="23"/>
      <c r="Q1939" s="23"/>
      <c r="R1939" s="23"/>
      <c r="S1939" s="23"/>
      <c r="T1939" s="23"/>
      <c r="U1939" s="23"/>
      <c r="V1939" s="23"/>
      <c r="W1939" s="23"/>
      <c r="X1939" s="23"/>
      <c r="Y1939" s="23"/>
      <c r="Z1939" s="23"/>
      <c r="AA1939" s="23"/>
      <c r="AB1939" s="23"/>
      <c r="AC1939" s="23"/>
    </row>
    <row r="1940" spans="1:29" x14ac:dyDescent="0.3">
      <c r="A1940" s="23"/>
      <c r="B1940" s="23"/>
      <c r="C1940" s="23"/>
      <c r="D1940" s="23"/>
      <c r="E1940" s="23"/>
      <c r="F1940" s="23"/>
      <c r="G1940" s="23"/>
      <c r="H1940" s="23"/>
      <c r="I1940" s="23"/>
      <c r="J1940" s="23"/>
      <c r="K1940" s="23"/>
      <c r="L1940" s="23"/>
      <c r="M1940" s="23"/>
      <c r="N1940" s="23"/>
      <c r="O1940" s="23"/>
      <c r="P1940" s="23"/>
      <c r="Q1940" s="23"/>
      <c r="R1940" s="23"/>
      <c r="S1940" s="23"/>
      <c r="T1940" s="23"/>
      <c r="U1940" s="23"/>
      <c r="V1940" s="23"/>
      <c r="W1940" s="23"/>
      <c r="X1940" s="23"/>
      <c r="Y1940" s="23"/>
      <c r="Z1940" s="23"/>
      <c r="AA1940" s="23"/>
      <c r="AB1940" s="23"/>
      <c r="AC1940" s="23"/>
    </row>
    <row r="1941" spans="1:29" x14ac:dyDescent="0.3">
      <c r="A1941" s="23"/>
      <c r="B1941" s="23"/>
      <c r="C1941" s="23"/>
      <c r="D1941" s="23"/>
      <c r="E1941" s="23"/>
      <c r="F1941" s="23"/>
      <c r="G1941" s="23"/>
      <c r="H1941" s="23"/>
      <c r="I1941" s="23"/>
      <c r="J1941" s="23"/>
      <c r="K1941" s="23"/>
      <c r="L1941" s="23"/>
      <c r="M1941" s="23"/>
      <c r="N1941" s="23"/>
      <c r="O1941" s="23"/>
      <c r="P1941" s="23"/>
      <c r="Q1941" s="23"/>
      <c r="R1941" s="23"/>
      <c r="S1941" s="23"/>
      <c r="T1941" s="23"/>
      <c r="U1941" s="23"/>
      <c r="V1941" s="23"/>
      <c r="W1941" s="23"/>
      <c r="X1941" s="23"/>
      <c r="Y1941" s="23"/>
      <c r="Z1941" s="23"/>
      <c r="AA1941" s="23"/>
      <c r="AB1941" s="23"/>
      <c r="AC1941" s="23"/>
    </row>
    <row r="1942" spans="1:29" x14ac:dyDescent="0.3">
      <c r="A1942" s="23"/>
      <c r="B1942" s="23"/>
      <c r="C1942" s="23"/>
      <c r="D1942" s="23"/>
      <c r="E1942" s="23"/>
      <c r="F1942" s="23"/>
      <c r="G1942" s="23"/>
      <c r="H1942" s="23"/>
      <c r="I1942" s="23"/>
      <c r="J1942" s="23"/>
      <c r="K1942" s="23"/>
      <c r="L1942" s="23"/>
      <c r="M1942" s="23"/>
      <c r="N1942" s="23"/>
      <c r="O1942" s="23"/>
      <c r="P1942" s="23"/>
      <c r="Q1942" s="23"/>
      <c r="R1942" s="23"/>
      <c r="S1942" s="23"/>
      <c r="T1942" s="23"/>
      <c r="U1942" s="23"/>
      <c r="V1942" s="23"/>
      <c r="W1942" s="23"/>
      <c r="X1942" s="23"/>
      <c r="Y1942" s="23"/>
      <c r="Z1942" s="23"/>
      <c r="AA1942" s="23"/>
      <c r="AB1942" s="23"/>
      <c r="AC1942" s="23"/>
    </row>
    <row r="1943" spans="1:29" x14ac:dyDescent="0.3">
      <c r="A1943" s="23"/>
      <c r="B1943" s="23"/>
      <c r="C1943" s="23"/>
      <c r="D1943" s="23"/>
      <c r="E1943" s="23"/>
      <c r="F1943" s="23"/>
      <c r="G1943" s="23"/>
      <c r="H1943" s="23"/>
      <c r="I1943" s="23"/>
      <c r="J1943" s="23"/>
      <c r="K1943" s="23"/>
      <c r="L1943" s="23"/>
      <c r="M1943" s="23"/>
      <c r="N1943" s="23"/>
      <c r="O1943" s="23"/>
      <c r="P1943" s="23"/>
      <c r="Q1943" s="23"/>
      <c r="R1943" s="23"/>
      <c r="S1943" s="23"/>
      <c r="T1943" s="23"/>
      <c r="U1943" s="23"/>
      <c r="V1943" s="23"/>
      <c r="W1943" s="23"/>
      <c r="X1943" s="23"/>
      <c r="Y1943" s="23"/>
      <c r="Z1943" s="23"/>
      <c r="AA1943" s="23"/>
      <c r="AB1943" s="23"/>
      <c r="AC1943" s="23"/>
    </row>
    <row r="1944" spans="1:29" x14ac:dyDescent="0.3">
      <c r="A1944" s="23"/>
      <c r="B1944" s="23"/>
      <c r="C1944" s="23"/>
      <c r="D1944" s="23"/>
      <c r="E1944" s="23"/>
      <c r="F1944" s="23"/>
      <c r="G1944" s="23"/>
      <c r="H1944" s="23"/>
      <c r="I1944" s="23"/>
      <c r="J1944" s="23"/>
      <c r="K1944" s="23"/>
      <c r="L1944" s="23"/>
      <c r="M1944" s="23"/>
      <c r="N1944" s="23"/>
      <c r="O1944" s="23"/>
      <c r="P1944" s="23"/>
      <c r="Q1944" s="23"/>
      <c r="R1944" s="23"/>
      <c r="S1944" s="23"/>
      <c r="T1944" s="23"/>
      <c r="U1944" s="23"/>
      <c r="V1944" s="23"/>
      <c r="W1944" s="23"/>
      <c r="X1944" s="23"/>
      <c r="Y1944" s="23"/>
      <c r="Z1944" s="23"/>
      <c r="AA1944" s="23"/>
      <c r="AB1944" s="23"/>
      <c r="AC1944" s="23"/>
    </row>
    <row r="1945" spans="1:29" x14ac:dyDescent="0.3">
      <c r="A1945" s="23"/>
      <c r="B1945" s="23"/>
      <c r="C1945" s="23"/>
      <c r="D1945" s="23"/>
      <c r="E1945" s="23"/>
      <c r="F1945" s="23"/>
      <c r="G1945" s="23"/>
      <c r="H1945" s="23"/>
      <c r="I1945" s="23"/>
      <c r="J1945" s="23"/>
      <c r="K1945" s="23"/>
      <c r="L1945" s="23"/>
      <c r="M1945" s="23"/>
      <c r="N1945" s="23"/>
      <c r="O1945" s="23"/>
      <c r="P1945" s="23"/>
      <c r="Q1945" s="23"/>
      <c r="R1945" s="23"/>
      <c r="S1945" s="23"/>
      <c r="T1945" s="23"/>
      <c r="U1945" s="23"/>
      <c r="V1945" s="23"/>
      <c r="W1945" s="23"/>
      <c r="X1945" s="23"/>
      <c r="Y1945" s="23"/>
      <c r="Z1945" s="23"/>
      <c r="AA1945" s="23"/>
      <c r="AB1945" s="23"/>
      <c r="AC1945" s="23"/>
    </row>
    <row r="1946" spans="1:29" x14ac:dyDescent="0.3">
      <c r="A1946" s="23"/>
      <c r="B1946" s="23"/>
      <c r="C1946" s="23"/>
      <c r="D1946" s="23"/>
      <c r="E1946" s="23"/>
      <c r="F1946" s="23"/>
      <c r="G1946" s="23"/>
      <c r="H1946" s="23"/>
      <c r="I1946" s="23"/>
      <c r="J1946" s="23"/>
      <c r="K1946" s="23"/>
      <c r="L1946" s="23"/>
      <c r="M1946" s="23"/>
      <c r="N1946" s="23"/>
      <c r="O1946" s="23"/>
      <c r="P1946" s="23"/>
      <c r="Q1946" s="23"/>
      <c r="R1946" s="23"/>
      <c r="S1946" s="23"/>
      <c r="T1946" s="23"/>
      <c r="U1946" s="23"/>
      <c r="V1946" s="23"/>
      <c r="W1946" s="23"/>
      <c r="X1946" s="23"/>
      <c r="Y1946" s="23"/>
      <c r="Z1946" s="23"/>
      <c r="AA1946" s="23"/>
      <c r="AB1946" s="23"/>
      <c r="AC1946" s="23"/>
    </row>
    <row r="1947" spans="1:29" x14ac:dyDescent="0.3">
      <c r="A1947" s="23"/>
      <c r="B1947" s="23"/>
      <c r="C1947" s="23"/>
      <c r="D1947" s="23"/>
      <c r="E1947" s="23"/>
      <c r="F1947" s="23"/>
      <c r="G1947" s="23"/>
      <c r="H1947" s="23"/>
      <c r="I1947" s="23"/>
      <c r="J1947" s="23"/>
      <c r="K1947" s="23"/>
      <c r="L1947" s="23"/>
      <c r="M1947" s="23"/>
      <c r="N1947" s="23"/>
      <c r="O1947" s="23"/>
      <c r="P1947" s="23"/>
      <c r="Q1947" s="23"/>
      <c r="R1947" s="23"/>
      <c r="S1947" s="23"/>
      <c r="T1947" s="23"/>
      <c r="U1947" s="23"/>
      <c r="V1947" s="23"/>
      <c r="W1947" s="23"/>
      <c r="X1947" s="23"/>
      <c r="Y1947" s="23"/>
      <c r="Z1947" s="23"/>
      <c r="AA1947" s="23"/>
      <c r="AB1947" s="23"/>
      <c r="AC1947" s="23"/>
    </row>
    <row r="1948" spans="1:29" x14ac:dyDescent="0.3">
      <c r="A1948" s="23"/>
      <c r="B1948" s="23"/>
      <c r="C1948" s="23"/>
      <c r="D1948" s="23"/>
      <c r="E1948" s="23"/>
      <c r="F1948" s="23"/>
      <c r="G1948" s="23"/>
      <c r="H1948" s="23"/>
      <c r="I1948" s="23"/>
      <c r="J1948" s="23"/>
      <c r="K1948" s="23"/>
      <c r="L1948" s="23"/>
      <c r="M1948" s="23"/>
      <c r="N1948" s="23"/>
      <c r="O1948" s="23"/>
      <c r="P1948" s="23"/>
      <c r="Q1948" s="23"/>
      <c r="R1948" s="23"/>
      <c r="S1948" s="23"/>
      <c r="T1948" s="23"/>
      <c r="U1948" s="23"/>
      <c r="V1948" s="23"/>
      <c r="W1948" s="23"/>
      <c r="X1948" s="23"/>
      <c r="Y1948" s="23"/>
      <c r="Z1948" s="23"/>
      <c r="AA1948" s="23"/>
      <c r="AB1948" s="23"/>
      <c r="AC1948" s="23"/>
    </row>
    <row r="1949" spans="1:29" x14ac:dyDescent="0.3">
      <c r="A1949" s="23"/>
      <c r="B1949" s="23"/>
      <c r="C1949" s="23"/>
      <c r="D1949" s="23"/>
      <c r="E1949" s="23"/>
      <c r="F1949" s="23"/>
      <c r="G1949" s="23"/>
      <c r="H1949" s="23"/>
      <c r="I1949" s="23"/>
      <c r="J1949" s="23"/>
      <c r="K1949" s="23"/>
      <c r="L1949" s="23"/>
      <c r="M1949" s="23"/>
      <c r="N1949" s="23"/>
      <c r="O1949" s="23"/>
      <c r="P1949" s="23"/>
      <c r="Q1949" s="23"/>
      <c r="R1949" s="23"/>
      <c r="S1949" s="23"/>
      <c r="T1949" s="23"/>
      <c r="U1949" s="23"/>
      <c r="V1949" s="23"/>
      <c r="W1949" s="23"/>
      <c r="X1949" s="23"/>
      <c r="Y1949" s="23"/>
      <c r="Z1949" s="23"/>
      <c r="AA1949" s="23"/>
      <c r="AB1949" s="23"/>
      <c r="AC1949" s="23"/>
    </row>
    <row r="1950" spans="1:29" x14ac:dyDescent="0.3">
      <c r="A1950" s="23"/>
      <c r="B1950" s="23"/>
      <c r="C1950" s="23"/>
      <c r="D1950" s="23"/>
      <c r="E1950" s="23"/>
      <c r="F1950" s="23"/>
      <c r="G1950" s="23"/>
      <c r="H1950" s="23"/>
      <c r="I1950" s="23"/>
      <c r="J1950" s="23"/>
      <c r="K1950" s="23"/>
      <c r="L1950" s="23"/>
      <c r="M1950" s="23"/>
      <c r="N1950" s="23"/>
      <c r="O1950" s="23"/>
      <c r="P1950" s="23"/>
      <c r="Q1950" s="23"/>
      <c r="R1950" s="23"/>
      <c r="S1950" s="23"/>
      <c r="T1950" s="23"/>
      <c r="U1950" s="23"/>
      <c r="V1950" s="23"/>
      <c r="W1950" s="23"/>
      <c r="X1950" s="23"/>
      <c r="Y1950" s="23"/>
      <c r="Z1950" s="23"/>
      <c r="AA1950" s="23"/>
      <c r="AB1950" s="23"/>
      <c r="AC1950" s="23"/>
    </row>
    <row r="1951" spans="1:29" x14ac:dyDescent="0.3">
      <c r="A1951" s="23"/>
      <c r="B1951" s="23"/>
      <c r="C1951" s="23"/>
      <c r="D1951" s="23"/>
      <c r="E1951" s="23"/>
      <c r="F1951" s="23"/>
      <c r="G1951" s="23"/>
      <c r="H1951" s="23"/>
      <c r="I1951" s="23"/>
      <c r="J1951" s="23"/>
      <c r="K1951" s="23"/>
      <c r="L1951" s="23"/>
      <c r="M1951" s="23"/>
      <c r="N1951" s="23"/>
      <c r="O1951" s="23"/>
      <c r="P1951" s="23"/>
      <c r="Q1951" s="23"/>
      <c r="R1951" s="23"/>
      <c r="S1951" s="23"/>
      <c r="T1951" s="23"/>
      <c r="U1951" s="23"/>
      <c r="V1951" s="23"/>
      <c r="W1951" s="23"/>
      <c r="X1951" s="23"/>
      <c r="Y1951" s="23"/>
      <c r="Z1951" s="23"/>
      <c r="AA1951" s="23"/>
      <c r="AB1951" s="23"/>
      <c r="AC1951" s="23"/>
    </row>
    <row r="1952" spans="1:29" x14ac:dyDescent="0.3">
      <c r="A1952" s="23"/>
      <c r="B1952" s="23"/>
      <c r="C1952" s="23"/>
      <c r="D1952" s="23"/>
      <c r="E1952" s="23"/>
      <c r="F1952" s="23"/>
      <c r="G1952" s="23"/>
      <c r="H1952" s="23"/>
      <c r="I1952" s="23"/>
      <c r="J1952" s="23"/>
      <c r="K1952" s="23"/>
      <c r="L1952" s="23"/>
      <c r="M1952" s="23"/>
      <c r="N1952" s="23"/>
      <c r="O1952" s="23"/>
      <c r="P1952" s="23"/>
      <c r="Q1952" s="23"/>
      <c r="R1952" s="23"/>
      <c r="S1952" s="23"/>
      <c r="T1952" s="23"/>
      <c r="U1952" s="23"/>
      <c r="V1952" s="23"/>
      <c r="W1952" s="23"/>
      <c r="X1952" s="23"/>
      <c r="Y1952" s="23"/>
      <c r="Z1952" s="23"/>
      <c r="AA1952" s="23"/>
      <c r="AB1952" s="23"/>
      <c r="AC1952" s="23"/>
    </row>
    <row r="1953" spans="1:29" x14ac:dyDescent="0.3">
      <c r="A1953" s="23"/>
      <c r="B1953" s="23"/>
      <c r="C1953" s="23"/>
      <c r="D1953" s="23"/>
      <c r="E1953" s="23"/>
      <c r="F1953" s="23"/>
      <c r="G1953" s="23"/>
      <c r="H1953" s="23"/>
      <c r="I1953" s="23"/>
      <c r="J1953" s="23"/>
      <c r="K1953" s="23"/>
      <c r="L1953" s="23"/>
      <c r="M1953" s="23"/>
      <c r="N1953" s="23"/>
      <c r="O1953" s="23"/>
      <c r="P1953" s="23"/>
      <c r="Q1953" s="23"/>
      <c r="R1953" s="23"/>
      <c r="S1953" s="23"/>
      <c r="T1953" s="23"/>
      <c r="U1953" s="23"/>
      <c r="V1953" s="23"/>
      <c r="W1953" s="23"/>
      <c r="X1953" s="23"/>
      <c r="Y1953" s="23"/>
      <c r="Z1953" s="23"/>
      <c r="AA1953" s="23"/>
      <c r="AB1953" s="23"/>
      <c r="AC1953" s="23"/>
    </row>
    <row r="1954" spans="1:29" x14ac:dyDescent="0.3">
      <c r="A1954" s="23"/>
      <c r="B1954" s="23"/>
      <c r="C1954" s="23"/>
      <c r="D1954" s="23"/>
      <c r="E1954" s="23"/>
      <c r="F1954" s="23"/>
      <c r="G1954" s="23"/>
      <c r="H1954" s="23"/>
      <c r="I1954" s="23"/>
      <c r="J1954" s="23"/>
      <c r="K1954" s="23"/>
      <c r="L1954" s="23"/>
      <c r="M1954" s="23"/>
      <c r="N1954" s="23"/>
      <c r="O1954" s="23"/>
      <c r="P1954" s="23"/>
      <c r="Q1954" s="23"/>
      <c r="R1954" s="23"/>
      <c r="S1954" s="23"/>
      <c r="T1954" s="23"/>
      <c r="U1954" s="23"/>
      <c r="V1954" s="23"/>
      <c r="W1954" s="23"/>
      <c r="X1954" s="23"/>
      <c r="Y1954" s="23"/>
      <c r="Z1954" s="23"/>
      <c r="AA1954" s="23"/>
      <c r="AB1954" s="23"/>
      <c r="AC1954" s="23"/>
    </row>
    <row r="1955" spans="1:29" x14ac:dyDescent="0.3">
      <c r="A1955" s="23"/>
      <c r="B1955" s="23"/>
      <c r="C1955" s="23"/>
      <c r="D1955" s="23"/>
      <c r="E1955" s="23"/>
      <c r="F1955" s="23"/>
      <c r="G1955" s="23"/>
      <c r="H1955" s="23"/>
      <c r="I1955" s="23"/>
      <c r="J1955" s="23"/>
      <c r="K1955" s="23"/>
      <c r="L1955" s="23"/>
      <c r="M1955" s="23"/>
      <c r="N1955" s="23"/>
      <c r="O1955" s="23"/>
      <c r="P1955" s="23"/>
      <c r="Q1955" s="23"/>
      <c r="R1955" s="23"/>
      <c r="S1955" s="23"/>
      <c r="T1955" s="23"/>
      <c r="U1955" s="23"/>
      <c r="V1955" s="23"/>
      <c r="W1955" s="23"/>
      <c r="X1955" s="23"/>
      <c r="Y1955" s="23"/>
      <c r="Z1955" s="23"/>
      <c r="AA1955" s="23"/>
      <c r="AB1955" s="23"/>
      <c r="AC1955" s="23"/>
    </row>
    <row r="1956" spans="1:29" x14ac:dyDescent="0.3">
      <c r="A1956" s="23"/>
      <c r="B1956" s="23"/>
      <c r="C1956" s="23"/>
      <c r="D1956" s="23"/>
      <c r="E1956" s="23"/>
      <c r="F1956" s="23"/>
      <c r="G1956" s="23"/>
      <c r="H1956" s="23"/>
      <c r="I1956" s="23"/>
      <c r="J1956" s="23"/>
      <c r="K1956" s="23"/>
      <c r="L1956" s="23"/>
      <c r="M1956" s="23"/>
      <c r="N1956" s="23"/>
      <c r="O1956" s="23"/>
      <c r="P1956" s="23"/>
      <c r="Q1956" s="23"/>
      <c r="R1956" s="23"/>
      <c r="S1956" s="23"/>
      <c r="T1956" s="23"/>
      <c r="U1956" s="23"/>
      <c r="V1956" s="23"/>
      <c r="W1956" s="23"/>
      <c r="X1956" s="23"/>
      <c r="Y1956" s="23"/>
      <c r="Z1956" s="23"/>
      <c r="AA1956" s="23"/>
      <c r="AB1956" s="23"/>
      <c r="AC1956" s="23"/>
    </row>
    <row r="1957" spans="1:29" x14ac:dyDescent="0.3">
      <c r="A1957" s="23"/>
      <c r="B1957" s="23"/>
      <c r="C1957" s="23"/>
      <c r="D1957" s="23"/>
      <c r="E1957" s="23"/>
      <c r="F1957" s="23"/>
      <c r="G1957" s="23"/>
      <c r="H1957" s="23"/>
      <c r="I1957" s="23"/>
      <c r="J1957" s="23"/>
      <c r="K1957" s="23"/>
      <c r="L1957" s="23"/>
      <c r="M1957" s="23"/>
      <c r="N1957" s="23"/>
      <c r="O1957" s="23"/>
      <c r="P1957" s="23"/>
      <c r="Q1957" s="23"/>
      <c r="R1957" s="23"/>
      <c r="S1957" s="23"/>
      <c r="T1957" s="23"/>
      <c r="U1957" s="23"/>
      <c r="V1957" s="23"/>
      <c r="W1957" s="23"/>
      <c r="X1957" s="23"/>
      <c r="Y1957" s="23"/>
      <c r="Z1957" s="23"/>
      <c r="AA1957" s="23"/>
      <c r="AB1957" s="23"/>
      <c r="AC1957" s="23"/>
    </row>
    <row r="1958" spans="1:29" x14ac:dyDescent="0.3">
      <c r="A1958" s="23"/>
      <c r="B1958" s="23"/>
      <c r="C1958" s="23"/>
      <c r="D1958" s="23"/>
      <c r="E1958" s="23"/>
      <c r="F1958" s="23"/>
      <c r="G1958" s="23"/>
      <c r="H1958" s="23"/>
      <c r="I1958" s="23"/>
      <c r="J1958" s="23"/>
      <c r="K1958" s="23"/>
      <c r="L1958" s="23"/>
      <c r="M1958" s="23"/>
      <c r="N1958" s="23"/>
      <c r="O1958" s="23"/>
      <c r="P1958" s="23"/>
      <c r="Q1958" s="23"/>
      <c r="R1958" s="23"/>
      <c r="S1958" s="23"/>
      <c r="T1958" s="23"/>
      <c r="U1958" s="23"/>
      <c r="V1958" s="23"/>
      <c r="W1958" s="23"/>
      <c r="X1958" s="23"/>
      <c r="Y1958" s="23"/>
      <c r="Z1958" s="23"/>
      <c r="AA1958" s="23"/>
      <c r="AB1958" s="23"/>
      <c r="AC1958" s="23"/>
    </row>
    <row r="1959" spans="1:29" x14ac:dyDescent="0.3">
      <c r="A1959" s="23"/>
      <c r="B1959" s="23"/>
      <c r="C1959" s="23"/>
      <c r="D1959" s="23"/>
      <c r="E1959" s="23"/>
      <c r="F1959" s="23"/>
      <c r="G1959" s="23"/>
      <c r="H1959" s="23"/>
      <c r="I1959" s="23"/>
      <c r="J1959" s="23"/>
      <c r="K1959" s="23"/>
      <c r="L1959" s="23"/>
      <c r="M1959" s="23"/>
      <c r="N1959" s="23"/>
      <c r="O1959" s="23"/>
      <c r="P1959" s="23"/>
      <c r="Q1959" s="23"/>
      <c r="R1959" s="23"/>
      <c r="S1959" s="23"/>
      <c r="T1959" s="23"/>
      <c r="U1959" s="23"/>
      <c r="V1959" s="23"/>
      <c r="W1959" s="23"/>
      <c r="X1959" s="23"/>
      <c r="Y1959" s="23"/>
      <c r="Z1959" s="23"/>
      <c r="AA1959" s="23"/>
      <c r="AB1959" s="23"/>
      <c r="AC1959" s="23"/>
    </row>
    <row r="1960" spans="1:29" x14ac:dyDescent="0.3">
      <c r="A1960" s="23"/>
      <c r="B1960" s="23"/>
      <c r="C1960" s="23"/>
      <c r="D1960" s="23"/>
      <c r="E1960" s="23"/>
      <c r="F1960" s="23"/>
      <c r="G1960" s="23"/>
      <c r="H1960" s="23"/>
      <c r="I1960" s="23"/>
      <c r="J1960" s="23"/>
      <c r="K1960" s="23"/>
      <c r="L1960" s="23"/>
      <c r="M1960" s="23"/>
      <c r="N1960" s="23"/>
      <c r="O1960" s="23"/>
      <c r="P1960" s="23"/>
      <c r="Q1960" s="23"/>
      <c r="R1960" s="23"/>
      <c r="S1960" s="23"/>
      <c r="T1960" s="23"/>
      <c r="U1960" s="23"/>
      <c r="V1960" s="23"/>
      <c r="W1960" s="23"/>
      <c r="X1960" s="23"/>
      <c r="Y1960" s="23"/>
      <c r="Z1960" s="23"/>
      <c r="AA1960" s="23"/>
      <c r="AB1960" s="23"/>
      <c r="AC1960" s="23"/>
    </row>
    <row r="1961" spans="1:29" x14ac:dyDescent="0.3">
      <c r="A1961" s="23"/>
      <c r="B1961" s="23"/>
      <c r="C1961" s="23"/>
      <c r="D1961" s="23"/>
      <c r="E1961" s="23"/>
      <c r="F1961" s="23"/>
      <c r="G1961" s="23"/>
      <c r="H1961" s="23"/>
      <c r="I1961" s="23"/>
      <c r="J1961" s="23"/>
      <c r="K1961" s="23"/>
      <c r="L1961" s="23"/>
      <c r="M1961" s="23"/>
      <c r="N1961" s="23"/>
      <c r="O1961" s="23"/>
      <c r="P1961" s="23"/>
      <c r="Q1961" s="23"/>
      <c r="R1961" s="23"/>
      <c r="S1961" s="23"/>
      <c r="T1961" s="23"/>
      <c r="U1961" s="23"/>
      <c r="V1961" s="23"/>
      <c r="W1961" s="23"/>
      <c r="X1961" s="23"/>
      <c r="Y1961" s="23"/>
      <c r="Z1961" s="23"/>
      <c r="AA1961" s="23"/>
      <c r="AB1961" s="23"/>
      <c r="AC1961" s="23"/>
    </row>
    <row r="1962" spans="1:29" x14ac:dyDescent="0.3">
      <c r="A1962" s="23"/>
      <c r="B1962" s="23"/>
      <c r="C1962" s="23"/>
      <c r="D1962" s="23"/>
      <c r="E1962" s="23"/>
      <c r="F1962" s="23"/>
      <c r="G1962" s="23"/>
      <c r="H1962" s="23"/>
      <c r="I1962" s="23"/>
      <c r="J1962" s="23"/>
      <c r="K1962" s="23"/>
      <c r="L1962" s="23"/>
      <c r="M1962" s="23"/>
      <c r="N1962" s="23"/>
      <c r="O1962" s="23"/>
      <c r="P1962" s="23"/>
      <c r="Q1962" s="23"/>
      <c r="R1962" s="23"/>
      <c r="S1962" s="23"/>
      <c r="T1962" s="23"/>
      <c r="U1962" s="23"/>
      <c r="V1962" s="23"/>
      <c r="W1962" s="23"/>
      <c r="X1962" s="23"/>
      <c r="Y1962" s="23"/>
      <c r="Z1962" s="23"/>
      <c r="AA1962" s="23"/>
      <c r="AB1962" s="23"/>
      <c r="AC1962" s="23"/>
    </row>
    <row r="1963" spans="1:29" x14ac:dyDescent="0.3">
      <c r="A1963" s="23"/>
      <c r="B1963" s="23"/>
      <c r="C1963" s="23"/>
      <c r="D1963" s="23"/>
      <c r="E1963" s="23"/>
      <c r="F1963" s="23"/>
      <c r="G1963" s="23"/>
      <c r="H1963" s="23"/>
      <c r="I1963" s="23"/>
      <c r="J1963" s="23"/>
      <c r="K1963" s="23"/>
      <c r="L1963" s="23"/>
      <c r="M1963" s="23"/>
      <c r="N1963" s="23"/>
      <c r="O1963" s="23"/>
      <c r="P1963" s="23"/>
      <c r="Q1963" s="23"/>
      <c r="R1963" s="23"/>
      <c r="S1963" s="23"/>
      <c r="T1963" s="23"/>
      <c r="U1963" s="23"/>
      <c r="V1963" s="23"/>
      <c r="W1963" s="23"/>
      <c r="X1963" s="23"/>
      <c r="Y1963" s="23"/>
      <c r="Z1963" s="23"/>
      <c r="AA1963" s="23"/>
      <c r="AB1963" s="23"/>
      <c r="AC1963" s="23"/>
    </row>
    <row r="1964" spans="1:29" x14ac:dyDescent="0.3">
      <c r="A1964" s="23"/>
      <c r="B1964" s="23"/>
      <c r="C1964" s="23"/>
      <c r="D1964" s="23"/>
      <c r="E1964" s="23"/>
      <c r="F1964" s="23"/>
      <c r="G1964" s="23"/>
      <c r="H1964" s="23"/>
      <c r="I1964" s="23"/>
      <c r="J1964" s="23"/>
      <c r="K1964" s="23"/>
      <c r="L1964" s="23"/>
      <c r="M1964" s="23"/>
      <c r="N1964" s="23"/>
      <c r="O1964" s="23"/>
      <c r="P1964" s="23"/>
      <c r="Q1964" s="23"/>
      <c r="R1964" s="23"/>
      <c r="S1964" s="23"/>
      <c r="T1964" s="23"/>
      <c r="U1964" s="23"/>
      <c r="V1964" s="23"/>
      <c r="W1964" s="23"/>
      <c r="X1964" s="23"/>
      <c r="Y1964" s="23"/>
      <c r="Z1964" s="23"/>
      <c r="AA1964" s="23"/>
      <c r="AB1964" s="23"/>
      <c r="AC1964" s="23"/>
    </row>
    <row r="1965" spans="1:29" x14ac:dyDescent="0.3">
      <c r="A1965" s="23"/>
      <c r="B1965" s="23"/>
      <c r="C1965" s="23"/>
      <c r="D1965" s="23"/>
      <c r="E1965" s="23"/>
      <c r="F1965" s="23"/>
      <c r="G1965" s="23"/>
      <c r="H1965" s="23"/>
      <c r="I1965" s="23"/>
      <c r="J1965" s="23"/>
      <c r="K1965" s="23"/>
      <c r="L1965" s="23"/>
      <c r="M1965" s="23"/>
      <c r="N1965" s="23"/>
      <c r="O1965" s="23"/>
      <c r="P1965" s="23"/>
      <c r="Q1965" s="23"/>
      <c r="R1965" s="23"/>
      <c r="S1965" s="23"/>
      <c r="T1965" s="23"/>
      <c r="U1965" s="23"/>
      <c r="V1965" s="23"/>
      <c r="W1965" s="23"/>
      <c r="X1965" s="23"/>
      <c r="Y1965" s="23"/>
      <c r="Z1965" s="23"/>
      <c r="AA1965" s="23"/>
      <c r="AB1965" s="23"/>
      <c r="AC1965" s="23"/>
    </row>
    <row r="1966" spans="1:29" x14ac:dyDescent="0.3">
      <c r="A1966" s="23"/>
      <c r="B1966" s="23"/>
      <c r="C1966" s="23"/>
      <c r="D1966" s="23"/>
      <c r="E1966" s="23"/>
      <c r="F1966" s="23"/>
      <c r="G1966" s="23"/>
      <c r="H1966" s="23"/>
      <c r="I1966" s="23"/>
      <c r="J1966" s="23"/>
      <c r="K1966" s="23"/>
      <c r="L1966" s="23"/>
      <c r="M1966" s="23"/>
      <c r="N1966" s="23"/>
      <c r="O1966" s="23"/>
      <c r="P1966" s="23"/>
      <c r="Q1966" s="23"/>
      <c r="R1966" s="23"/>
      <c r="S1966" s="23"/>
      <c r="T1966" s="23"/>
      <c r="U1966" s="23"/>
      <c r="V1966" s="23"/>
      <c r="W1966" s="23"/>
      <c r="X1966" s="23"/>
      <c r="Y1966" s="23"/>
      <c r="Z1966" s="23"/>
      <c r="AA1966" s="23"/>
      <c r="AB1966" s="23"/>
      <c r="AC1966" s="23"/>
    </row>
    <row r="1967" spans="1:29" x14ac:dyDescent="0.3">
      <c r="A1967" s="23"/>
      <c r="B1967" s="23"/>
      <c r="C1967" s="23"/>
      <c r="D1967" s="23"/>
      <c r="E1967" s="23"/>
      <c r="F1967" s="23"/>
      <c r="G1967" s="23"/>
      <c r="H1967" s="23"/>
      <c r="I1967" s="23"/>
      <c r="J1967" s="23"/>
      <c r="K1967" s="23"/>
      <c r="L1967" s="23"/>
      <c r="M1967" s="23"/>
      <c r="N1967" s="23"/>
      <c r="O1967" s="23"/>
      <c r="P1967" s="23"/>
      <c r="Q1967" s="23"/>
      <c r="R1967" s="23"/>
      <c r="S1967" s="23"/>
      <c r="T1967" s="23"/>
      <c r="U1967" s="23"/>
      <c r="V1967" s="23"/>
      <c r="W1967" s="23"/>
      <c r="X1967" s="23"/>
      <c r="Y1967" s="23"/>
      <c r="Z1967" s="23"/>
      <c r="AA1967" s="23"/>
      <c r="AB1967" s="23"/>
      <c r="AC1967" s="23"/>
    </row>
    <row r="1968" spans="1:29" x14ac:dyDescent="0.3">
      <c r="A1968" s="23"/>
      <c r="B1968" s="23"/>
      <c r="C1968" s="23"/>
      <c r="D1968" s="23"/>
      <c r="E1968" s="23"/>
      <c r="F1968" s="23"/>
      <c r="G1968" s="23"/>
      <c r="H1968" s="23"/>
      <c r="I1968" s="23"/>
      <c r="J1968" s="23"/>
      <c r="K1968" s="23"/>
      <c r="L1968" s="23"/>
      <c r="M1968" s="23"/>
      <c r="N1968" s="23"/>
      <c r="O1968" s="23"/>
      <c r="P1968" s="23"/>
      <c r="Q1968" s="23"/>
      <c r="R1968" s="23"/>
      <c r="S1968" s="23"/>
      <c r="T1968" s="23"/>
      <c r="U1968" s="23"/>
      <c r="V1968" s="23"/>
      <c r="W1968" s="23"/>
      <c r="X1968" s="23"/>
      <c r="Y1968" s="23"/>
      <c r="Z1968" s="23"/>
      <c r="AA1968" s="23"/>
      <c r="AB1968" s="23"/>
      <c r="AC1968" s="23"/>
    </row>
    <row r="1969" spans="1:29" x14ac:dyDescent="0.3">
      <c r="A1969" s="23"/>
      <c r="B1969" s="23"/>
      <c r="C1969" s="23"/>
      <c r="D1969" s="23"/>
      <c r="E1969" s="23"/>
      <c r="F1969" s="23"/>
      <c r="G1969" s="23"/>
      <c r="H1969" s="23"/>
      <c r="I1969" s="23"/>
      <c r="J1969" s="23"/>
      <c r="K1969" s="23"/>
      <c r="L1969" s="23"/>
      <c r="M1969" s="23"/>
      <c r="N1969" s="23"/>
      <c r="O1969" s="23"/>
      <c r="P1969" s="23"/>
      <c r="Q1969" s="23"/>
      <c r="R1969" s="23"/>
      <c r="S1969" s="23"/>
      <c r="T1969" s="23"/>
      <c r="U1969" s="23"/>
      <c r="V1969" s="23"/>
      <c r="W1969" s="23"/>
      <c r="X1969" s="23"/>
      <c r="Y1969" s="23"/>
      <c r="Z1969" s="23"/>
      <c r="AA1969" s="23"/>
      <c r="AB1969" s="23"/>
      <c r="AC1969" s="23"/>
    </row>
    <row r="1970" spans="1:29" x14ac:dyDescent="0.3">
      <c r="A1970" s="23"/>
      <c r="B1970" s="23"/>
      <c r="C1970" s="23"/>
      <c r="D1970" s="23"/>
      <c r="E1970" s="23"/>
      <c r="F1970" s="23"/>
      <c r="G1970" s="23"/>
      <c r="H1970" s="23"/>
      <c r="I1970" s="23"/>
      <c r="J1970" s="23"/>
      <c r="K1970" s="23"/>
      <c r="L1970" s="23"/>
      <c r="M1970" s="23"/>
      <c r="N1970" s="23"/>
      <c r="O1970" s="23"/>
      <c r="P1970" s="23"/>
      <c r="Q1970" s="23"/>
      <c r="R1970" s="23"/>
      <c r="S1970" s="23"/>
      <c r="T1970" s="23"/>
      <c r="U1970" s="23"/>
      <c r="V1970" s="23"/>
      <c r="W1970" s="23"/>
      <c r="X1970" s="23"/>
      <c r="Y1970" s="23"/>
      <c r="Z1970" s="23"/>
      <c r="AA1970" s="23"/>
      <c r="AB1970" s="23"/>
      <c r="AC1970" s="23"/>
    </row>
    <row r="1971" spans="1:29" x14ac:dyDescent="0.3">
      <c r="A1971" s="23"/>
      <c r="B1971" s="23"/>
      <c r="C1971" s="23"/>
      <c r="D1971" s="23"/>
      <c r="E1971" s="23"/>
      <c r="F1971" s="23"/>
      <c r="G1971" s="23"/>
      <c r="H1971" s="23"/>
      <c r="I1971" s="23"/>
      <c r="J1971" s="23"/>
      <c r="K1971" s="23"/>
      <c r="L1971" s="23"/>
      <c r="M1971" s="23"/>
      <c r="N1971" s="23"/>
      <c r="O1971" s="23"/>
      <c r="P1971" s="23"/>
      <c r="Q1971" s="23"/>
      <c r="R1971" s="23"/>
      <c r="S1971" s="23"/>
      <c r="T1971" s="23"/>
      <c r="U1971" s="23"/>
      <c r="V1971" s="23"/>
      <c r="W1971" s="23"/>
      <c r="X1971" s="23"/>
      <c r="Y1971" s="23"/>
      <c r="Z1971" s="23"/>
      <c r="AA1971" s="23"/>
      <c r="AB1971" s="23"/>
      <c r="AC1971" s="23"/>
    </row>
    <row r="1972" spans="1:29" x14ac:dyDescent="0.3">
      <c r="A1972" s="23"/>
      <c r="B1972" s="23"/>
      <c r="C1972" s="23"/>
      <c r="D1972" s="23"/>
      <c r="E1972" s="23"/>
      <c r="F1972" s="23"/>
      <c r="G1972" s="23"/>
      <c r="H1972" s="23"/>
      <c r="I1972" s="23"/>
      <c r="J1972" s="23"/>
      <c r="K1972" s="23"/>
      <c r="L1972" s="23"/>
      <c r="M1972" s="23"/>
      <c r="N1972" s="23"/>
      <c r="O1972" s="23"/>
      <c r="P1972" s="23"/>
      <c r="Q1972" s="23"/>
      <c r="R1972" s="23"/>
      <c r="S1972" s="23"/>
      <c r="T1972" s="23"/>
      <c r="U1972" s="23"/>
      <c r="V1972" s="23"/>
      <c r="W1972" s="23"/>
      <c r="X1972" s="23"/>
      <c r="Y1972" s="23"/>
      <c r="Z1972" s="23"/>
      <c r="AA1972" s="23"/>
      <c r="AB1972" s="23"/>
      <c r="AC1972" s="23"/>
    </row>
    <row r="1973" spans="1:29" x14ac:dyDescent="0.3">
      <c r="A1973" s="23"/>
      <c r="B1973" s="23"/>
      <c r="C1973" s="23"/>
      <c r="D1973" s="23"/>
      <c r="E1973" s="23"/>
      <c r="F1973" s="23"/>
      <c r="G1973" s="23"/>
      <c r="H1973" s="23"/>
      <c r="I1973" s="23"/>
      <c r="J1973" s="23"/>
      <c r="K1973" s="23"/>
      <c r="L1973" s="23"/>
      <c r="M1973" s="23"/>
      <c r="N1973" s="23"/>
      <c r="O1973" s="23"/>
      <c r="P1973" s="23"/>
      <c r="Q1973" s="23"/>
      <c r="R1973" s="23"/>
      <c r="S1973" s="23"/>
      <c r="T1973" s="23"/>
      <c r="U1973" s="23"/>
      <c r="V1973" s="23"/>
      <c r="W1973" s="23"/>
      <c r="X1973" s="23"/>
      <c r="Y1973" s="23"/>
      <c r="Z1973" s="23"/>
      <c r="AA1973" s="23"/>
      <c r="AB1973" s="23"/>
      <c r="AC1973" s="23"/>
    </row>
    <row r="1974" spans="1:29" x14ac:dyDescent="0.3">
      <c r="A1974" s="23"/>
      <c r="B1974" s="23"/>
      <c r="C1974" s="23"/>
      <c r="D1974" s="23"/>
      <c r="E1974" s="23"/>
      <c r="F1974" s="23"/>
      <c r="G1974" s="23"/>
      <c r="H1974" s="23"/>
      <c r="I1974" s="23"/>
      <c r="J1974" s="23"/>
      <c r="K1974" s="23"/>
      <c r="L1974" s="23"/>
      <c r="M1974" s="23"/>
      <c r="N1974" s="23"/>
      <c r="O1974" s="23"/>
      <c r="P1974" s="23"/>
      <c r="Q1974" s="23"/>
      <c r="R1974" s="23"/>
      <c r="S1974" s="23"/>
      <c r="T1974" s="23"/>
      <c r="U1974" s="23"/>
      <c r="V1974" s="23"/>
      <c r="W1974" s="23"/>
      <c r="X1974" s="23"/>
      <c r="Y1974" s="23"/>
      <c r="Z1974" s="23"/>
      <c r="AA1974" s="23"/>
      <c r="AB1974" s="23"/>
      <c r="AC1974" s="23"/>
    </row>
    <row r="1975" spans="1:29" x14ac:dyDescent="0.3">
      <c r="A1975" s="23"/>
      <c r="B1975" s="23"/>
      <c r="C1975" s="23"/>
      <c r="D1975" s="23"/>
      <c r="E1975" s="23"/>
      <c r="F1975" s="23"/>
      <c r="G1975" s="23"/>
      <c r="H1975" s="23"/>
      <c r="I1975" s="23"/>
      <c r="J1975" s="23"/>
      <c r="K1975" s="23"/>
      <c r="L1975" s="23"/>
      <c r="M1975" s="23"/>
      <c r="N1975" s="23"/>
      <c r="O1975" s="23"/>
      <c r="P1975" s="23"/>
      <c r="Q1975" s="23"/>
      <c r="R1975" s="23"/>
      <c r="S1975" s="23"/>
      <c r="T1975" s="23"/>
      <c r="U1975" s="23"/>
      <c r="V1975" s="23"/>
      <c r="W1975" s="23"/>
      <c r="X1975" s="23"/>
      <c r="Y1975" s="23"/>
      <c r="Z1975" s="23"/>
      <c r="AA1975" s="23"/>
      <c r="AB1975" s="23"/>
      <c r="AC1975" s="23"/>
    </row>
    <row r="1976" spans="1:29" x14ac:dyDescent="0.3">
      <c r="A1976" s="23"/>
      <c r="B1976" s="23"/>
      <c r="C1976" s="23"/>
      <c r="D1976" s="23"/>
      <c r="E1976" s="23"/>
      <c r="F1976" s="23"/>
      <c r="G1976" s="23"/>
      <c r="H1976" s="23"/>
      <c r="I1976" s="23"/>
      <c r="J1976" s="23"/>
      <c r="K1976" s="23"/>
      <c r="L1976" s="23"/>
      <c r="M1976" s="23"/>
      <c r="N1976" s="23"/>
      <c r="O1976" s="23"/>
      <c r="P1976" s="23"/>
      <c r="Q1976" s="23"/>
      <c r="R1976" s="23"/>
      <c r="S1976" s="23"/>
      <c r="T1976" s="23"/>
      <c r="U1976" s="23"/>
      <c r="V1976" s="23"/>
      <c r="W1976" s="23"/>
      <c r="X1976" s="23"/>
      <c r="Y1976" s="23"/>
      <c r="Z1976" s="23"/>
      <c r="AA1976" s="23"/>
      <c r="AB1976" s="23"/>
      <c r="AC1976" s="23"/>
    </row>
    <row r="1977" spans="1:29" x14ac:dyDescent="0.3">
      <c r="A1977" s="23"/>
      <c r="B1977" s="23"/>
      <c r="C1977" s="23"/>
      <c r="D1977" s="23"/>
      <c r="E1977" s="23"/>
      <c r="F1977" s="23"/>
      <c r="G1977" s="23"/>
      <c r="H1977" s="23"/>
      <c r="I1977" s="23"/>
      <c r="J1977" s="23"/>
      <c r="K1977" s="23"/>
      <c r="L1977" s="23"/>
      <c r="M1977" s="23"/>
      <c r="N1977" s="23"/>
      <c r="O1977" s="23"/>
      <c r="P1977" s="23"/>
      <c r="Q1977" s="23"/>
      <c r="R1977" s="23"/>
      <c r="S1977" s="23"/>
      <c r="T1977" s="23"/>
      <c r="U1977" s="23"/>
      <c r="V1977" s="23"/>
      <c r="W1977" s="23"/>
      <c r="X1977" s="23"/>
      <c r="Y1977" s="23"/>
      <c r="Z1977" s="23"/>
      <c r="AA1977" s="23"/>
      <c r="AB1977" s="23"/>
      <c r="AC1977" s="23"/>
    </row>
    <row r="1978" spans="1:29" x14ac:dyDescent="0.3">
      <c r="A1978" s="23"/>
      <c r="B1978" s="23"/>
      <c r="C1978" s="23"/>
      <c r="D1978" s="23"/>
      <c r="E1978" s="23"/>
      <c r="F1978" s="23"/>
      <c r="G1978" s="23"/>
      <c r="H1978" s="23"/>
      <c r="I1978" s="23"/>
      <c r="J1978" s="23"/>
      <c r="K1978" s="23"/>
      <c r="L1978" s="23"/>
      <c r="M1978" s="23"/>
      <c r="N1978" s="23"/>
      <c r="O1978" s="23"/>
      <c r="P1978" s="23"/>
      <c r="Q1978" s="23"/>
      <c r="R1978" s="23"/>
      <c r="S1978" s="23"/>
      <c r="T1978" s="23"/>
      <c r="U1978" s="23"/>
      <c r="V1978" s="23"/>
      <c r="W1978" s="23"/>
      <c r="X1978" s="23"/>
      <c r="Y1978" s="23"/>
      <c r="Z1978" s="23"/>
      <c r="AA1978" s="23"/>
      <c r="AB1978" s="23"/>
      <c r="AC1978" s="23"/>
    </row>
    <row r="1979" spans="1:29" x14ac:dyDescent="0.3">
      <c r="A1979" s="23"/>
      <c r="B1979" s="23"/>
      <c r="C1979" s="23"/>
      <c r="D1979" s="23"/>
      <c r="E1979" s="23"/>
      <c r="F1979" s="23"/>
      <c r="G1979" s="23"/>
      <c r="H1979" s="23"/>
      <c r="I1979" s="23"/>
      <c r="J1979" s="23"/>
      <c r="K1979" s="23"/>
      <c r="L1979" s="23"/>
      <c r="M1979" s="23"/>
      <c r="N1979" s="23"/>
      <c r="O1979" s="23"/>
      <c r="P1979" s="23"/>
      <c r="Q1979" s="23"/>
      <c r="R1979" s="23"/>
      <c r="S1979" s="23"/>
      <c r="T1979" s="23"/>
      <c r="U1979" s="23"/>
      <c r="V1979" s="23"/>
      <c r="W1979" s="23"/>
      <c r="X1979" s="23"/>
      <c r="Y1979" s="23"/>
      <c r="Z1979" s="23"/>
      <c r="AA1979" s="23"/>
      <c r="AB1979" s="23"/>
      <c r="AC1979" s="23"/>
    </row>
    <row r="1980" spans="1:29" x14ac:dyDescent="0.3">
      <c r="A1980" s="23"/>
      <c r="B1980" s="23"/>
      <c r="C1980" s="23"/>
      <c r="D1980" s="23"/>
      <c r="E1980" s="23"/>
      <c r="F1980" s="23"/>
      <c r="G1980" s="23"/>
      <c r="H1980" s="23"/>
      <c r="I1980" s="23"/>
      <c r="J1980" s="23"/>
      <c r="K1980" s="23"/>
      <c r="L1980" s="23"/>
      <c r="M1980" s="23"/>
      <c r="N1980" s="23"/>
      <c r="O1980" s="23"/>
      <c r="P1980" s="23"/>
      <c r="Q1980" s="23"/>
      <c r="R1980" s="23"/>
      <c r="S1980" s="23"/>
      <c r="T1980" s="23"/>
      <c r="U1980" s="23"/>
      <c r="V1980" s="23"/>
      <c r="W1980" s="23"/>
      <c r="X1980" s="23"/>
      <c r="Y1980" s="23"/>
      <c r="Z1980" s="23"/>
      <c r="AA1980" s="23"/>
      <c r="AB1980" s="23"/>
      <c r="AC1980" s="23"/>
    </row>
    <row r="1981" spans="1:29" x14ac:dyDescent="0.3">
      <c r="A1981" s="23"/>
      <c r="B1981" s="23"/>
      <c r="C1981" s="23"/>
      <c r="D1981" s="23"/>
      <c r="E1981" s="23"/>
      <c r="F1981" s="23"/>
      <c r="G1981" s="23"/>
      <c r="H1981" s="23"/>
      <c r="I1981" s="23"/>
      <c r="J1981" s="23"/>
      <c r="K1981" s="23"/>
      <c r="L1981" s="23"/>
      <c r="M1981" s="23"/>
      <c r="N1981" s="23"/>
      <c r="O1981" s="23"/>
      <c r="P1981" s="23"/>
      <c r="Q1981" s="23"/>
      <c r="R1981" s="23"/>
      <c r="S1981" s="23"/>
      <c r="T1981" s="23"/>
      <c r="U1981" s="23"/>
      <c r="V1981" s="23"/>
      <c r="W1981" s="23"/>
      <c r="X1981" s="23"/>
      <c r="Y1981" s="23"/>
      <c r="Z1981" s="23"/>
      <c r="AA1981" s="23"/>
      <c r="AB1981" s="23"/>
      <c r="AC1981" s="23"/>
    </row>
    <row r="1982" spans="1:29" x14ac:dyDescent="0.3">
      <c r="A1982" s="23"/>
      <c r="B1982" s="23"/>
      <c r="C1982" s="23"/>
      <c r="D1982" s="23"/>
      <c r="E1982" s="23"/>
      <c r="F1982" s="23"/>
      <c r="G1982" s="23"/>
      <c r="H1982" s="23"/>
      <c r="I1982" s="23"/>
      <c r="J1982" s="23"/>
      <c r="K1982" s="23"/>
      <c r="L1982" s="23"/>
      <c r="M1982" s="23"/>
      <c r="N1982" s="23"/>
      <c r="O1982" s="23"/>
      <c r="P1982" s="23"/>
      <c r="Q1982" s="23"/>
      <c r="R1982" s="23"/>
      <c r="S1982" s="23"/>
      <c r="T1982" s="23"/>
      <c r="U1982" s="23"/>
      <c r="V1982" s="23"/>
      <c r="W1982" s="23"/>
      <c r="X1982" s="23"/>
      <c r="Y1982" s="23"/>
      <c r="Z1982" s="23"/>
      <c r="AA1982" s="23"/>
      <c r="AB1982" s="23"/>
      <c r="AC1982" s="23"/>
    </row>
    <row r="1983" spans="1:29" x14ac:dyDescent="0.3">
      <c r="A1983" s="23"/>
      <c r="B1983" s="23"/>
      <c r="C1983" s="23"/>
      <c r="D1983" s="23"/>
      <c r="E1983" s="23"/>
      <c r="F1983" s="23"/>
      <c r="G1983" s="23"/>
      <c r="H1983" s="23"/>
      <c r="I1983" s="23"/>
      <c r="J1983" s="23"/>
      <c r="K1983" s="23"/>
      <c r="L1983" s="23"/>
      <c r="M1983" s="23"/>
      <c r="N1983" s="23"/>
      <c r="O1983" s="23"/>
      <c r="P1983" s="23"/>
      <c r="Q1983" s="23"/>
      <c r="R1983" s="23"/>
      <c r="S1983" s="23"/>
      <c r="T1983" s="23"/>
      <c r="U1983" s="23"/>
      <c r="V1983" s="23"/>
      <c r="W1983" s="23"/>
      <c r="X1983" s="23"/>
      <c r="Y1983" s="23"/>
      <c r="Z1983" s="23"/>
      <c r="AA1983" s="23"/>
      <c r="AB1983" s="23"/>
      <c r="AC1983" s="23"/>
    </row>
    <row r="1984" spans="1:29" x14ac:dyDescent="0.3">
      <c r="A1984" s="23"/>
      <c r="B1984" s="23"/>
      <c r="C1984" s="23"/>
      <c r="D1984" s="23"/>
      <c r="E1984" s="23"/>
      <c r="F1984" s="23"/>
      <c r="G1984" s="23"/>
      <c r="H1984" s="23"/>
      <c r="I1984" s="23"/>
      <c r="J1984" s="23"/>
      <c r="K1984" s="23"/>
      <c r="L1984" s="23"/>
      <c r="M1984" s="23"/>
      <c r="N1984" s="23"/>
      <c r="O1984" s="23"/>
      <c r="P1984" s="23"/>
      <c r="Q1984" s="23"/>
      <c r="R1984" s="23"/>
      <c r="S1984" s="23"/>
      <c r="T1984" s="23"/>
      <c r="U1984" s="23"/>
      <c r="V1984" s="23"/>
      <c r="W1984" s="23"/>
      <c r="X1984" s="23"/>
      <c r="Y1984" s="23"/>
      <c r="Z1984" s="23"/>
      <c r="AA1984" s="23"/>
      <c r="AB1984" s="23"/>
      <c r="AC1984" s="23"/>
    </row>
    <row r="1985" spans="1:29" x14ac:dyDescent="0.3">
      <c r="A1985" s="23"/>
      <c r="B1985" s="23"/>
      <c r="C1985" s="23"/>
      <c r="D1985" s="23"/>
      <c r="E1985" s="23"/>
      <c r="F1985" s="23"/>
      <c r="G1985" s="23"/>
      <c r="H1985" s="23"/>
      <c r="I1985" s="23"/>
      <c r="J1985" s="23"/>
      <c r="K1985" s="23"/>
      <c r="L1985" s="23"/>
      <c r="M1985" s="23"/>
      <c r="N1985" s="23"/>
      <c r="O1985" s="23"/>
      <c r="P1985" s="23"/>
      <c r="Q1985" s="23"/>
      <c r="R1985" s="23"/>
      <c r="S1985" s="23"/>
      <c r="T1985" s="23"/>
      <c r="U1985" s="23"/>
      <c r="V1985" s="23"/>
      <c r="W1985" s="23"/>
      <c r="X1985" s="23"/>
      <c r="Y1985" s="23"/>
      <c r="Z1985" s="23"/>
      <c r="AA1985" s="23"/>
      <c r="AB1985" s="23"/>
      <c r="AC1985" s="23"/>
    </row>
    <row r="1986" spans="1:29" x14ac:dyDescent="0.3">
      <c r="A1986" s="23"/>
      <c r="B1986" s="23"/>
      <c r="C1986" s="23"/>
      <c r="D1986" s="23"/>
      <c r="E1986" s="23"/>
      <c r="F1986" s="23"/>
      <c r="G1986" s="23"/>
      <c r="H1986" s="23"/>
      <c r="I1986" s="23"/>
      <c r="J1986" s="23"/>
      <c r="K1986" s="23"/>
      <c r="L1986" s="23"/>
      <c r="M1986" s="23"/>
      <c r="N1986" s="23"/>
      <c r="O1986" s="23"/>
      <c r="P1986" s="23"/>
      <c r="Q1986" s="23"/>
      <c r="R1986" s="23"/>
      <c r="S1986" s="23"/>
      <c r="T1986" s="23"/>
      <c r="U1986" s="23"/>
      <c r="V1986" s="23"/>
      <c r="W1986" s="23"/>
      <c r="X1986" s="23"/>
      <c r="Y1986" s="23"/>
      <c r="Z1986" s="23"/>
      <c r="AA1986" s="23"/>
      <c r="AB1986" s="23"/>
      <c r="AC1986" s="23"/>
    </row>
    <row r="1987" spans="1:29" x14ac:dyDescent="0.3">
      <c r="A1987" s="23"/>
      <c r="B1987" s="23"/>
      <c r="C1987" s="23"/>
      <c r="D1987" s="23"/>
      <c r="E1987" s="23"/>
      <c r="F1987" s="23"/>
      <c r="G1987" s="23"/>
      <c r="H1987" s="23"/>
      <c r="I1987" s="23"/>
      <c r="J1987" s="23"/>
      <c r="K1987" s="23"/>
      <c r="L1987" s="23"/>
      <c r="M1987" s="23"/>
      <c r="N1987" s="23"/>
      <c r="O1987" s="23"/>
      <c r="P1987" s="23"/>
      <c r="Q1987" s="23"/>
      <c r="R1987" s="23"/>
      <c r="S1987" s="23"/>
      <c r="T1987" s="23"/>
      <c r="U1987" s="23"/>
      <c r="V1987" s="23"/>
      <c r="W1987" s="23"/>
      <c r="X1987" s="23"/>
      <c r="Y1987" s="23"/>
      <c r="Z1987" s="23"/>
      <c r="AA1987" s="23"/>
      <c r="AB1987" s="23"/>
      <c r="AC1987" s="23"/>
    </row>
    <row r="1988" spans="1:29" x14ac:dyDescent="0.3">
      <c r="A1988" s="23"/>
      <c r="B1988" s="23"/>
      <c r="C1988" s="23"/>
      <c r="D1988" s="23"/>
      <c r="E1988" s="23"/>
      <c r="F1988" s="23"/>
      <c r="G1988" s="23"/>
      <c r="H1988" s="23"/>
      <c r="I1988" s="23"/>
      <c r="J1988" s="23"/>
      <c r="K1988" s="23"/>
      <c r="L1988" s="23"/>
      <c r="M1988" s="23"/>
      <c r="N1988" s="23"/>
      <c r="O1988" s="23"/>
      <c r="P1988" s="23"/>
      <c r="Q1988" s="23"/>
      <c r="R1988" s="23"/>
      <c r="S1988" s="23"/>
      <c r="T1988" s="23"/>
      <c r="U1988" s="23"/>
      <c r="V1988" s="23"/>
      <c r="W1988" s="23"/>
      <c r="X1988" s="23"/>
      <c r="Y1988" s="23"/>
      <c r="Z1988" s="23"/>
      <c r="AA1988" s="23"/>
      <c r="AB1988" s="23"/>
      <c r="AC1988" s="23"/>
    </row>
    <row r="1989" spans="1:29" x14ac:dyDescent="0.3">
      <c r="A1989" s="23"/>
      <c r="B1989" s="23"/>
      <c r="C1989" s="23"/>
      <c r="D1989" s="23"/>
      <c r="E1989" s="23"/>
      <c r="F1989" s="23"/>
      <c r="G1989" s="23"/>
      <c r="H1989" s="23"/>
      <c r="I1989" s="23"/>
      <c r="J1989" s="23"/>
      <c r="K1989" s="23"/>
      <c r="L1989" s="23"/>
      <c r="M1989" s="23"/>
      <c r="N1989" s="23"/>
      <c r="O1989" s="23"/>
      <c r="P1989" s="23"/>
      <c r="Q1989" s="23"/>
      <c r="R1989" s="23"/>
      <c r="S1989" s="23"/>
      <c r="T1989" s="23"/>
      <c r="U1989" s="23"/>
      <c r="V1989" s="23"/>
      <c r="W1989" s="23"/>
      <c r="X1989" s="23"/>
      <c r="Y1989" s="23"/>
      <c r="Z1989" s="23"/>
      <c r="AA1989" s="23"/>
      <c r="AB1989" s="23"/>
      <c r="AC1989" s="23"/>
    </row>
    <row r="1990" spans="1:29" x14ac:dyDescent="0.3">
      <c r="A1990" s="23"/>
      <c r="B1990" s="23"/>
      <c r="C1990" s="23"/>
      <c r="D1990" s="23"/>
      <c r="E1990" s="23"/>
      <c r="F1990" s="23"/>
      <c r="G1990" s="23"/>
      <c r="H1990" s="23"/>
      <c r="I1990" s="23"/>
      <c r="J1990" s="23"/>
      <c r="K1990" s="23"/>
      <c r="L1990" s="23"/>
      <c r="M1990" s="23"/>
      <c r="N1990" s="23"/>
      <c r="O1990" s="23"/>
      <c r="P1990" s="23"/>
      <c r="Q1990" s="23"/>
      <c r="R1990" s="23"/>
      <c r="S1990" s="23"/>
      <c r="T1990" s="23"/>
      <c r="U1990" s="23"/>
      <c r="V1990" s="23"/>
      <c r="W1990" s="23"/>
      <c r="X1990" s="23"/>
      <c r="Y1990" s="23"/>
      <c r="Z1990" s="23"/>
      <c r="AA1990" s="23"/>
      <c r="AB1990" s="23"/>
      <c r="AC1990" s="23"/>
    </row>
    <row r="1991" spans="1:29" x14ac:dyDescent="0.3">
      <c r="A1991" s="23"/>
      <c r="B1991" s="23"/>
      <c r="C1991" s="23"/>
      <c r="D1991" s="23"/>
      <c r="E1991" s="23"/>
      <c r="F1991" s="23"/>
      <c r="G1991" s="23"/>
      <c r="H1991" s="23"/>
      <c r="I1991" s="23"/>
      <c r="J1991" s="23"/>
      <c r="K1991" s="23"/>
      <c r="L1991" s="23"/>
      <c r="M1991" s="23"/>
      <c r="N1991" s="23"/>
      <c r="O1991" s="23"/>
      <c r="P1991" s="23"/>
      <c r="Q1991" s="23"/>
      <c r="R1991" s="23"/>
      <c r="S1991" s="23"/>
      <c r="T1991" s="23"/>
      <c r="U1991" s="23"/>
      <c r="V1991" s="23"/>
      <c r="W1991" s="23"/>
      <c r="X1991" s="23"/>
      <c r="Y1991" s="23"/>
      <c r="Z1991" s="23"/>
      <c r="AA1991" s="23"/>
      <c r="AB1991" s="23"/>
      <c r="AC1991" s="23"/>
    </row>
    <row r="1992" spans="1:29" x14ac:dyDescent="0.3">
      <c r="A1992" s="23"/>
      <c r="B1992" s="23"/>
      <c r="C1992" s="23"/>
      <c r="D1992" s="23"/>
      <c r="E1992" s="23"/>
      <c r="F1992" s="23"/>
      <c r="G1992" s="23"/>
      <c r="H1992" s="23"/>
      <c r="I1992" s="23"/>
      <c r="J1992" s="23"/>
      <c r="K1992" s="23"/>
      <c r="L1992" s="23"/>
      <c r="M1992" s="23"/>
      <c r="N1992" s="23"/>
      <c r="O1992" s="23"/>
      <c r="P1992" s="23"/>
      <c r="Q1992" s="23"/>
      <c r="R1992" s="23"/>
      <c r="S1992" s="23"/>
      <c r="T1992" s="23"/>
      <c r="U1992" s="23"/>
      <c r="V1992" s="23"/>
      <c r="W1992" s="23"/>
      <c r="X1992" s="23"/>
      <c r="Y1992" s="23"/>
      <c r="Z1992" s="23"/>
      <c r="AA1992" s="23"/>
      <c r="AB1992" s="23"/>
      <c r="AC1992" s="23"/>
    </row>
    <row r="1993" spans="1:29" x14ac:dyDescent="0.3">
      <c r="A1993" s="23"/>
      <c r="B1993" s="23"/>
      <c r="C1993" s="23"/>
      <c r="D1993" s="23"/>
      <c r="E1993" s="23"/>
      <c r="F1993" s="23"/>
      <c r="G1993" s="23"/>
      <c r="H1993" s="23"/>
      <c r="I1993" s="23"/>
      <c r="J1993" s="23"/>
      <c r="K1993" s="23"/>
      <c r="L1993" s="23"/>
      <c r="M1993" s="23"/>
      <c r="N1993" s="23"/>
      <c r="O1993" s="23"/>
      <c r="P1993" s="23"/>
      <c r="Q1993" s="23"/>
      <c r="R1993" s="23"/>
      <c r="S1993" s="23"/>
      <c r="T1993" s="23"/>
      <c r="U1993" s="23"/>
      <c r="V1993" s="23"/>
      <c r="W1993" s="23"/>
      <c r="X1993" s="23"/>
      <c r="Y1993" s="23"/>
      <c r="Z1993" s="23"/>
      <c r="AA1993" s="23"/>
      <c r="AB1993" s="23"/>
      <c r="AC1993" s="23"/>
    </row>
    <row r="1994" spans="1:29" x14ac:dyDescent="0.3">
      <c r="A1994" s="23"/>
      <c r="B1994" s="23"/>
      <c r="C1994" s="23"/>
      <c r="D1994" s="23"/>
      <c r="E1994" s="23"/>
      <c r="F1994" s="23"/>
      <c r="G1994" s="23"/>
      <c r="H1994" s="23"/>
      <c r="I1994" s="23"/>
      <c r="J1994" s="23"/>
      <c r="K1994" s="23"/>
      <c r="L1994" s="23"/>
      <c r="M1994" s="23"/>
      <c r="N1994" s="23"/>
      <c r="O1994" s="23"/>
      <c r="P1994" s="23"/>
      <c r="Q1994" s="23"/>
      <c r="R1994" s="23"/>
      <c r="S1994" s="23"/>
      <c r="T1994" s="23"/>
      <c r="U1994" s="23"/>
      <c r="V1994" s="23"/>
      <c r="W1994" s="23"/>
      <c r="X1994" s="23"/>
      <c r="Y1994" s="23"/>
      <c r="Z1994" s="23"/>
      <c r="AA1994" s="23"/>
      <c r="AB1994" s="23"/>
      <c r="AC1994" s="23"/>
    </row>
    <row r="1995" spans="1:29" x14ac:dyDescent="0.3">
      <c r="A1995" s="23"/>
      <c r="B1995" s="23"/>
      <c r="C1995" s="23"/>
      <c r="D1995" s="23"/>
      <c r="E1995" s="23"/>
      <c r="F1995" s="23"/>
      <c r="G1995" s="23"/>
      <c r="H1995" s="23"/>
      <c r="I1995" s="23"/>
      <c r="J1995" s="23"/>
      <c r="K1995" s="23"/>
      <c r="L1995" s="23"/>
      <c r="M1995" s="23"/>
      <c r="N1995" s="23"/>
      <c r="O1995" s="23"/>
      <c r="P1995" s="23"/>
      <c r="Q1995" s="23"/>
      <c r="R1995" s="23"/>
      <c r="S1995" s="23"/>
      <c r="T1995" s="23"/>
      <c r="U1995" s="23"/>
      <c r="V1995" s="23"/>
      <c r="W1995" s="23"/>
      <c r="X1995" s="23"/>
      <c r="Y1995" s="23"/>
      <c r="Z1995" s="23"/>
      <c r="AA1995" s="23"/>
      <c r="AB1995" s="23"/>
      <c r="AC1995" s="23"/>
    </row>
    <row r="1996" spans="1:29" x14ac:dyDescent="0.3">
      <c r="A1996" s="23"/>
      <c r="B1996" s="23"/>
      <c r="C1996" s="23"/>
      <c r="D1996" s="23"/>
      <c r="E1996" s="23"/>
      <c r="F1996" s="23"/>
      <c r="G1996" s="23"/>
      <c r="H1996" s="23"/>
      <c r="I1996" s="23"/>
      <c r="J1996" s="23"/>
      <c r="K1996" s="23"/>
      <c r="L1996" s="23"/>
      <c r="M1996" s="23"/>
      <c r="N1996" s="23"/>
      <c r="O1996" s="23"/>
      <c r="P1996" s="23"/>
      <c r="Q1996" s="23"/>
      <c r="R1996" s="23"/>
      <c r="S1996" s="23"/>
      <c r="T1996" s="23"/>
      <c r="U1996" s="23"/>
      <c r="V1996" s="23"/>
      <c r="W1996" s="23"/>
      <c r="X1996" s="23"/>
      <c r="Y1996" s="23"/>
      <c r="Z1996" s="23"/>
      <c r="AA1996" s="23"/>
      <c r="AB1996" s="23"/>
      <c r="AC1996" s="23"/>
    </row>
    <row r="1997" spans="1:29" x14ac:dyDescent="0.3">
      <c r="A1997" s="23"/>
      <c r="B1997" s="23"/>
      <c r="C1997" s="23"/>
      <c r="D1997" s="23"/>
      <c r="E1997" s="23"/>
      <c r="F1997" s="23"/>
      <c r="G1997" s="23"/>
      <c r="H1997" s="23"/>
      <c r="I1997" s="23"/>
      <c r="J1997" s="23"/>
      <c r="K1997" s="23"/>
      <c r="L1997" s="23"/>
      <c r="M1997" s="23"/>
      <c r="N1997" s="23"/>
      <c r="O1997" s="23"/>
      <c r="P1997" s="23"/>
      <c r="Q1997" s="23"/>
      <c r="R1997" s="23"/>
      <c r="S1997" s="23"/>
      <c r="T1997" s="23"/>
      <c r="U1997" s="23"/>
      <c r="V1997" s="23"/>
      <c r="W1997" s="23"/>
      <c r="X1997" s="23"/>
      <c r="Y1997" s="23"/>
      <c r="Z1997" s="23"/>
      <c r="AA1997" s="23"/>
      <c r="AB1997" s="23"/>
      <c r="AC1997" s="23"/>
    </row>
    <row r="1998" spans="1:29" x14ac:dyDescent="0.3">
      <c r="A1998" s="23"/>
      <c r="B1998" s="23"/>
      <c r="C1998" s="23"/>
      <c r="D1998" s="23"/>
      <c r="E1998" s="23"/>
      <c r="F1998" s="23"/>
      <c r="G1998" s="23"/>
      <c r="H1998" s="23"/>
      <c r="I1998" s="23"/>
      <c r="J1998" s="23"/>
      <c r="K1998" s="23"/>
      <c r="L1998" s="23"/>
      <c r="M1998" s="23"/>
      <c r="N1998" s="23"/>
      <c r="O1998" s="23"/>
      <c r="P1998" s="23"/>
      <c r="Q1998" s="23"/>
      <c r="R1998" s="23"/>
      <c r="S1998" s="23"/>
      <c r="T1998" s="23"/>
      <c r="U1998" s="23"/>
      <c r="V1998" s="23"/>
      <c r="W1998" s="23"/>
      <c r="X1998" s="23"/>
      <c r="Y1998" s="23"/>
      <c r="Z1998" s="23"/>
      <c r="AA1998" s="23"/>
      <c r="AB1998" s="23"/>
      <c r="AC1998" s="23"/>
    </row>
    <row r="1999" spans="1:29" x14ac:dyDescent="0.3">
      <c r="A1999" s="23"/>
      <c r="B1999" s="23"/>
      <c r="C1999" s="23"/>
      <c r="D1999" s="23"/>
      <c r="E1999" s="23"/>
      <c r="F1999" s="23"/>
      <c r="G1999" s="23"/>
      <c r="H1999" s="23"/>
      <c r="I1999" s="23"/>
      <c r="J1999" s="23"/>
      <c r="K1999" s="23"/>
      <c r="L1999" s="23"/>
      <c r="M1999" s="23"/>
      <c r="N1999" s="23"/>
      <c r="O1999" s="23"/>
      <c r="P1999" s="23"/>
      <c r="Q1999" s="23"/>
      <c r="R1999" s="23"/>
      <c r="S1999" s="23"/>
      <c r="T1999" s="23"/>
      <c r="U1999" s="23"/>
      <c r="V1999" s="23"/>
      <c r="W1999" s="23"/>
      <c r="X1999" s="23"/>
      <c r="Y1999" s="23"/>
      <c r="Z1999" s="23"/>
      <c r="AA1999" s="23"/>
      <c r="AB1999" s="23"/>
      <c r="AC1999" s="23"/>
    </row>
    <row r="2000" spans="1:29" x14ac:dyDescent="0.3">
      <c r="A2000" s="23"/>
      <c r="B2000" s="23"/>
      <c r="C2000" s="23"/>
      <c r="D2000" s="23"/>
      <c r="E2000" s="23"/>
      <c r="F2000" s="23"/>
      <c r="G2000" s="23"/>
      <c r="H2000" s="23"/>
      <c r="I2000" s="23"/>
      <c r="J2000" s="23"/>
      <c r="K2000" s="23"/>
      <c r="L2000" s="23"/>
      <c r="M2000" s="23"/>
      <c r="N2000" s="23"/>
      <c r="O2000" s="23"/>
      <c r="P2000" s="23"/>
      <c r="Q2000" s="23"/>
      <c r="R2000" s="23"/>
      <c r="S2000" s="23"/>
      <c r="T2000" s="23"/>
      <c r="U2000" s="23"/>
      <c r="V2000" s="23"/>
      <c r="W2000" s="23"/>
      <c r="X2000" s="23"/>
      <c r="Y2000" s="23"/>
      <c r="Z2000" s="23"/>
      <c r="AA2000" s="23"/>
      <c r="AB2000" s="23"/>
      <c r="AC2000" s="23"/>
    </row>
    <row r="2001" spans="1:29" x14ac:dyDescent="0.3">
      <c r="A2001" s="23"/>
      <c r="B2001" s="23"/>
      <c r="C2001" s="23"/>
      <c r="D2001" s="23"/>
      <c r="E2001" s="23"/>
      <c r="F2001" s="23"/>
      <c r="G2001" s="23"/>
      <c r="H2001" s="23"/>
      <c r="I2001" s="23"/>
      <c r="J2001" s="23"/>
      <c r="K2001" s="23"/>
      <c r="L2001" s="23"/>
      <c r="M2001" s="23"/>
      <c r="N2001" s="23"/>
      <c r="O2001" s="23"/>
      <c r="P2001" s="23"/>
      <c r="Q2001" s="23"/>
      <c r="R2001" s="23"/>
      <c r="S2001" s="23"/>
      <c r="T2001" s="23"/>
      <c r="U2001" s="23"/>
      <c r="V2001" s="23"/>
      <c r="W2001" s="23"/>
      <c r="X2001" s="23"/>
      <c r="Y2001" s="23"/>
      <c r="Z2001" s="23"/>
      <c r="AA2001" s="23"/>
      <c r="AB2001" s="23"/>
      <c r="AC2001" s="23"/>
    </row>
    <row r="2002" spans="1:29" x14ac:dyDescent="0.3">
      <c r="A2002" s="23"/>
      <c r="B2002" s="23"/>
      <c r="C2002" s="23"/>
      <c r="D2002" s="23"/>
      <c r="E2002" s="23"/>
      <c r="F2002" s="23"/>
      <c r="G2002" s="23"/>
      <c r="H2002" s="23"/>
      <c r="I2002" s="23"/>
      <c r="J2002" s="23"/>
      <c r="K2002" s="23"/>
      <c r="L2002" s="23"/>
      <c r="M2002" s="23"/>
      <c r="N2002" s="23"/>
      <c r="O2002" s="23"/>
      <c r="P2002" s="23"/>
      <c r="Q2002" s="23"/>
      <c r="R2002" s="23"/>
      <c r="S2002" s="23"/>
      <c r="T2002" s="23"/>
      <c r="U2002" s="23"/>
      <c r="V2002" s="23"/>
      <c r="W2002" s="23"/>
      <c r="X2002" s="23"/>
      <c r="Y2002" s="23"/>
      <c r="Z2002" s="23"/>
      <c r="AA2002" s="23"/>
      <c r="AB2002" s="23"/>
      <c r="AC2002" s="23"/>
    </row>
    <row r="2003" spans="1:29" x14ac:dyDescent="0.3">
      <c r="A2003" s="23"/>
      <c r="B2003" s="23"/>
      <c r="C2003" s="23"/>
      <c r="D2003" s="23"/>
      <c r="E2003" s="23"/>
      <c r="F2003" s="23"/>
      <c r="G2003" s="23"/>
      <c r="H2003" s="23"/>
      <c r="I2003" s="23"/>
      <c r="J2003" s="23"/>
      <c r="K2003" s="23"/>
      <c r="L2003" s="23"/>
      <c r="M2003" s="23"/>
      <c r="N2003" s="23"/>
      <c r="O2003" s="23"/>
      <c r="P2003" s="23"/>
      <c r="Q2003" s="23"/>
      <c r="R2003" s="23"/>
      <c r="S2003" s="23"/>
      <c r="T2003" s="23"/>
      <c r="U2003" s="23"/>
      <c r="V2003" s="23"/>
      <c r="W2003" s="23"/>
      <c r="X2003" s="23"/>
      <c r="Y2003" s="23"/>
      <c r="Z2003" s="23"/>
      <c r="AA2003" s="23"/>
      <c r="AB2003" s="23"/>
      <c r="AC2003" s="23"/>
    </row>
    <row r="2004" spans="1:29" x14ac:dyDescent="0.3">
      <c r="A2004" s="23"/>
      <c r="B2004" s="23"/>
      <c r="C2004" s="23"/>
      <c r="D2004" s="23"/>
      <c r="E2004" s="23"/>
      <c r="F2004" s="23"/>
      <c r="G2004" s="23"/>
      <c r="H2004" s="23"/>
      <c r="I2004" s="23"/>
      <c r="J2004" s="23"/>
      <c r="K2004" s="23"/>
      <c r="L2004" s="23"/>
      <c r="M2004" s="23"/>
      <c r="N2004" s="23"/>
      <c r="O2004" s="23"/>
      <c r="P2004" s="23"/>
      <c r="Q2004" s="23"/>
      <c r="R2004" s="23"/>
      <c r="S2004" s="23"/>
      <c r="T2004" s="23"/>
      <c r="U2004" s="23"/>
      <c r="V2004" s="23"/>
      <c r="W2004" s="23"/>
      <c r="X2004" s="23"/>
      <c r="Y2004" s="23"/>
      <c r="Z2004" s="23"/>
      <c r="AA2004" s="23"/>
      <c r="AB2004" s="23"/>
      <c r="AC2004" s="23"/>
    </row>
    <row r="2005" spans="1:29" x14ac:dyDescent="0.3">
      <c r="A2005" s="23"/>
      <c r="B2005" s="23"/>
      <c r="C2005" s="23"/>
      <c r="D2005" s="23"/>
      <c r="E2005" s="23"/>
      <c r="F2005" s="23"/>
      <c r="G2005" s="23"/>
      <c r="H2005" s="23"/>
      <c r="I2005" s="23"/>
      <c r="J2005" s="23"/>
      <c r="K2005" s="23"/>
      <c r="L2005" s="23"/>
      <c r="M2005" s="23"/>
      <c r="N2005" s="23"/>
      <c r="O2005" s="23"/>
      <c r="P2005" s="23"/>
      <c r="Q2005" s="23"/>
      <c r="R2005" s="23"/>
      <c r="S2005" s="23"/>
      <c r="T2005" s="23"/>
      <c r="U2005" s="23"/>
      <c r="V2005" s="23"/>
      <c r="W2005" s="23"/>
      <c r="X2005" s="23"/>
      <c r="Y2005" s="23"/>
      <c r="Z2005" s="23"/>
      <c r="AA2005" s="23"/>
      <c r="AB2005" s="23"/>
      <c r="AC2005" s="23"/>
    </row>
    <row r="2006" spans="1:29" x14ac:dyDescent="0.3">
      <c r="A2006" s="23"/>
      <c r="B2006" s="23"/>
      <c r="C2006" s="23"/>
      <c r="D2006" s="23"/>
      <c r="E2006" s="23"/>
      <c r="F2006" s="23"/>
      <c r="G2006" s="23"/>
      <c r="H2006" s="23"/>
      <c r="I2006" s="23"/>
      <c r="J2006" s="23"/>
      <c r="K2006" s="23"/>
      <c r="L2006" s="23"/>
      <c r="M2006" s="23"/>
      <c r="N2006" s="23"/>
      <c r="O2006" s="23"/>
      <c r="P2006" s="23"/>
      <c r="Q2006" s="23"/>
      <c r="R2006" s="23"/>
      <c r="S2006" s="23"/>
      <c r="T2006" s="23"/>
      <c r="U2006" s="23"/>
      <c r="V2006" s="23"/>
      <c r="W2006" s="23"/>
      <c r="X2006" s="23"/>
      <c r="Y2006" s="23"/>
      <c r="Z2006" s="23"/>
      <c r="AA2006" s="23"/>
      <c r="AB2006" s="23"/>
      <c r="AC2006" s="23"/>
    </row>
    <row r="2007" spans="1:29" x14ac:dyDescent="0.3">
      <c r="A2007" s="23"/>
      <c r="B2007" s="23"/>
      <c r="C2007" s="23"/>
      <c r="D2007" s="23"/>
      <c r="E2007" s="23"/>
      <c r="F2007" s="23"/>
      <c r="G2007" s="23"/>
      <c r="H2007" s="23"/>
      <c r="I2007" s="23"/>
      <c r="J2007" s="23"/>
      <c r="K2007" s="23"/>
      <c r="L2007" s="23"/>
      <c r="M2007" s="23"/>
      <c r="N2007" s="23"/>
      <c r="O2007" s="23"/>
      <c r="P2007" s="23"/>
      <c r="Q2007" s="23"/>
      <c r="R2007" s="23"/>
      <c r="S2007" s="23"/>
      <c r="T2007" s="23"/>
      <c r="U2007" s="23"/>
      <c r="V2007" s="23"/>
      <c r="W2007" s="23"/>
      <c r="X2007" s="23"/>
      <c r="Y2007" s="23"/>
      <c r="Z2007" s="23"/>
      <c r="AA2007" s="23"/>
      <c r="AB2007" s="23"/>
      <c r="AC2007" s="23"/>
    </row>
    <row r="2008" spans="1:29" x14ac:dyDescent="0.3">
      <c r="A2008" s="23"/>
      <c r="B2008" s="23"/>
      <c r="C2008" s="23"/>
      <c r="D2008" s="23"/>
      <c r="E2008" s="23"/>
      <c r="F2008" s="23"/>
      <c r="G2008" s="23"/>
      <c r="H2008" s="23"/>
      <c r="I2008" s="23"/>
      <c r="J2008" s="23"/>
      <c r="K2008" s="23"/>
      <c r="L2008" s="23"/>
      <c r="M2008" s="23"/>
      <c r="N2008" s="23"/>
      <c r="O2008" s="23"/>
      <c r="P2008" s="23"/>
      <c r="Q2008" s="23"/>
      <c r="R2008" s="23"/>
      <c r="S2008" s="23"/>
      <c r="T2008" s="23"/>
      <c r="U2008" s="23"/>
      <c r="V2008" s="23"/>
      <c r="W2008" s="23"/>
      <c r="X2008" s="23"/>
      <c r="Y2008" s="23"/>
      <c r="Z2008" s="23"/>
      <c r="AA2008" s="23"/>
      <c r="AB2008" s="23"/>
      <c r="AC2008" s="23"/>
    </row>
    <row r="2009" spans="1:29" x14ac:dyDescent="0.3">
      <c r="A2009" s="23"/>
      <c r="B2009" s="23"/>
      <c r="C2009" s="23"/>
      <c r="D2009" s="23"/>
      <c r="E2009" s="23"/>
      <c r="F2009" s="23"/>
      <c r="G2009" s="23"/>
      <c r="H2009" s="23"/>
      <c r="I2009" s="23"/>
      <c r="J2009" s="23"/>
      <c r="K2009" s="23"/>
      <c r="L2009" s="23"/>
      <c r="M2009" s="23"/>
      <c r="N2009" s="23"/>
      <c r="O2009" s="23"/>
      <c r="P2009" s="23"/>
      <c r="Q2009" s="23"/>
      <c r="R2009" s="23"/>
      <c r="S2009" s="23"/>
      <c r="T2009" s="23"/>
      <c r="U2009" s="23"/>
      <c r="V2009" s="23"/>
      <c r="W2009" s="23"/>
      <c r="X2009" s="23"/>
      <c r="Y2009" s="23"/>
      <c r="Z2009" s="23"/>
      <c r="AA2009" s="23"/>
      <c r="AB2009" s="23"/>
      <c r="AC2009" s="23"/>
    </row>
    <row r="2010" spans="1:29" x14ac:dyDescent="0.3">
      <c r="A2010" s="23"/>
      <c r="B2010" s="23"/>
      <c r="C2010" s="23"/>
      <c r="D2010" s="23"/>
      <c r="E2010" s="23"/>
      <c r="F2010" s="23"/>
      <c r="G2010" s="23"/>
      <c r="H2010" s="23"/>
      <c r="I2010" s="23"/>
      <c r="J2010" s="23"/>
      <c r="K2010" s="23"/>
      <c r="L2010" s="23"/>
      <c r="M2010" s="23"/>
      <c r="N2010" s="23"/>
      <c r="O2010" s="23"/>
      <c r="P2010" s="23"/>
      <c r="Q2010" s="23"/>
      <c r="R2010" s="23"/>
      <c r="S2010" s="23"/>
      <c r="T2010" s="23"/>
      <c r="U2010" s="23"/>
      <c r="V2010" s="23"/>
      <c r="W2010" s="23"/>
      <c r="X2010" s="23"/>
      <c r="Y2010" s="23"/>
      <c r="Z2010" s="23"/>
      <c r="AA2010" s="23"/>
      <c r="AB2010" s="23"/>
      <c r="AC2010" s="23"/>
    </row>
    <row r="2011" spans="1:29" x14ac:dyDescent="0.3">
      <c r="A2011" s="23"/>
      <c r="B2011" s="23"/>
      <c r="C2011" s="23"/>
      <c r="D2011" s="23"/>
      <c r="E2011" s="23"/>
      <c r="F2011" s="23"/>
      <c r="G2011" s="23"/>
      <c r="H2011" s="23"/>
      <c r="I2011" s="23"/>
      <c r="J2011" s="23"/>
      <c r="K2011" s="23"/>
      <c r="L2011" s="23"/>
      <c r="M2011" s="23"/>
      <c r="N2011" s="23"/>
      <c r="O2011" s="23"/>
      <c r="P2011" s="23"/>
      <c r="Q2011" s="23"/>
      <c r="R2011" s="23"/>
      <c r="S2011" s="23"/>
      <c r="T2011" s="23"/>
      <c r="U2011" s="23"/>
      <c r="V2011" s="23"/>
      <c r="W2011" s="23"/>
      <c r="X2011" s="23"/>
      <c r="Y2011" s="23"/>
      <c r="Z2011" s="23"/>
      <c r="AA2011" s="23"/>
      <c r="AB2011" s="23"/>
      <c r="AC2011" s="23"/>
    </row>
    <row r="2012" spans="1:29" x14ac:dyDescent="0.3">
      <c r="A2012" s="23"/>
      <c r="B2012" s="23"/>
      <c r="C2012" s="23"/>
      <c r="D2012" s="23"/>
      <c r="E2012" s="23"/>
      <c r="F2012" s="23"/>
      <c r="G2012" s="23"/>
      <c r="H2012" s="23"/>
      <c r="I2012" s="23"/>
      <c r="J2012" s="23"/>
      <c r="K2012" s="23"/>
      <c r="L2012" s="23"/>
      <c r="M2012" s="23"/>
      <c r="N2012" s="23"/>
      <c r="O2012" s="23"/>
      <c r="P2012" s="23"/>
      <c r="Q2012" s="23"/>
      <c r="R2012" s="23"/>
      <c r="S2012" s="23"/>
      <c r="T2012" s="23"/>
      <c r="U2012" s="23"/>
      <c r="V2012" s="23"/>
      <c r="W2012" s="23"/>
      <c r="X2012" s="23"/>
      <c r="Y2012" s="23"/>
      <c r="Z2012" s="23"/>
      <c r="AA2012" s="23"/>
      <c r="AB2012" s="23"/>
      <c r="AC2012" s="23"/>
    </row>
    <row r="2013" spans="1:29" x14ac:dyDescent="0.3">
      <c r="A2013" s="23"/>
      <c r="B2013" s="23"/>
      <c r="C2013" s="23"/>
      <c r="D2013" s="23"/>
      <c r="E2013" s="23"/>
      <c r="F2013" s="23"/>
      <c r="G2013" s="23"/>
      <c r="H2013" s="23"/>
      <c r="I2013" s="23"/>
      <c r="J2013" s="23"/>
      <c r="K2013" s="23"/>
      <c r="L2013" s="23"/>
      <c r="M2013" s="23"/>
      <c r="N2013" s="23"/>
      <c r="O2013" s="23"/>
      <c r="P2013" s="23"/>
      <c r="Q2013" s="23"/>
      <c r="R2013" s="23"/>
      <c r="S2013" s="23"/>
      <c r="T2013" s="23"/>
      <c r="U2013" s="23"/>
      <c r="V2013" s="23"/>
      <c r="W2013" s="23"/>
      <c r="X2013" s="23"/>
      <c r="Y2013" s="23"/>
      <c r="Z2013" s="23"/>
      <c r="AA2013" s="23"/>
      <c r="AB2013" s="23"/>
      <c r="AC2013" s="23"/>
    </row>
    <row r="2014" spans="1:29" x14ac:dyDescent="0.3">
      <c r="A2014" s="23"/>
      <c r="B2014" s="23"/>
      <c r="C2014" s="23"/>
      <c r="D2014" s="23"/>
      <c r="E2014" s="23"/>
      <c r="F2014" s="23"/>
      <c r="G2014" s="23"/>
      <c r="H2014" s="23"/>
      <c r="I2014" s="23"/>
      <c r="J2014" s="23"/>
      <c r="K2014" s="23"/>
      <c r="L2014" s="23"/>
      <c r="M2014" s="23"/>
      <c r="N2014" s="23"/>
      <c r="O2014" s="23"/>
      <c r="P2014" s="23"/>
      <c r="Q2014" s="23"/>
      <c r="R2014" s="23"/>
      <c r="S2014" s="23"/>
      <c r="T2014" s="23"/>
      <c r="U2014" s="23"/>
      <c r="V2014" s="23"/>
      <c r="W2014" s="23"/>
      <c r="X2014" s="23"/>
      <c r="Y2014" s="23"/>
      <c r="Z2014" s="23"/>
      <c r="AA2014" s="23"/>
      <c r="AB2014" s="23"/>
      <c r="AC2014" s="23"/>
    </row>
    <row r="2015" spans="1:29" x14ac:dyDescent="0.3">
      <c r="A2015" s="23"/>
      <c r="B2015" s="23"/>
      <c r="C2015" s="23"/>
      <c r="D2015" s="23"/>
      <c r="E2015" s="23"/>
      <c r="F2015" s="23"/>
      <c r="G2015" s="23"/>
      <c r="H2015" s="23"/>
      <c r="I2015" s="23"/>
      <c r="J2015" s="23"/>
      <c r="K2015" s="23"/>
      <c r="L2015" s="23"/>
      <c r="M2015" s="23"/>
      <c r="N2015" s="23"/>
      <c r="O2015" s="23"/>
      <c r="P2015" s="23"/>
      <c r="Q2015" s="23"/>
      <c r="R2015" s="23"/>
      <c r="S2015" s="23"/>
      <c r="T2015" s="23"/>
      <c r="U2015" s="23"/>
      <c r="V2015" s="23"/>
      <c r="W2015" s="23"/>
      <c r="X2015" s="23"/>
      <c r="Y2015" s="23"/>
      <c r="Z2015" s="23"/>
      <c r="AA2015" s="23"/>
      <c r="AB2015" s="23"/>
      <c r="AC2015" s="23"/>
    </row>
    <row r="2016" spans="1:29" x14ac:dyDescent="0.3">
      <c r="A2016" s="23"/>
      <c r="B2016" s="23"/>
      <c r="C2016" s="23"/>
      <c r="D2016" s="23"/>
      <c r="E2016" s="23"/>
      <c r="F2016" s="23"/>
      <c r="G2016" s="23"/>
      <c r="H2016" s="23"/>
      <c r="I2016" s="23"/>
      <c r="J2016" s="23"/>
      <c r="K2016" s="23"/>
      <c r="L2016" s="23"/>
      <c r="M2016" s="23"/>
      <c r="N2016" s="23"/>
      <c r="O2016" s="23"/>
      <c r="P2016" s="23"/>
      <c r="Q2016" s="23"/>
      <c r="R2016" s="23"/>
      <c r="S2016" s="23"/>
      <c r="T2016" s="23"/>
      <c r="U2016" s="23"/>
      <c r="V2016" s="23"/>
      <c r="W2016" s="23"/>
      <c r="X2016" s="23"/>
      <c r="Y2016" s="23"/>
      <c r="Z2016" s="23"/>
      <c r="AA2016" s="23"/>
      <c r="AB2016" s="23"/>
      <c r="AC2016" s="23"/>
    </row>
    <row r="2017" spans="1:29" x14ac:dyDescent="0.3">
      <c r="A2017" s="23"/>
      <c r="B2017" s="23"/>
      <c r="C2017" s="23"/>
      <c r="D2017" s="23"/>
      <c r="E2017" s="23"/>
      <c r="F2017" s="23"/>
      <c r="G2017" s="23"/>
      <c r="H2017" s="23"/>
      <c r="I2017" s="23"/>
      <c r="J2017" s="23"/>
      <c r="K2017" s="23"/>
      <c r="L2017" s="23"/>
      <c r="M2017" s="23"/>
      <c r="N2017" s="23"/>
      <c r="O2017" s="23"/>
      <c r="P2017" s="23"/>
      <c r="Q2017" s="23"/>
      <c r="R2017" s="23"/>
      <c r="S2017" s="23"/>
      <c r="T2017" s="23"/>
      <c r="U2017" s="23"/>
      <c r="V2017" s="23"/>
      <c r="W2017" s="23"/>
      <c r="X2017" s="23"/>
      <c r="Y2017" s="23"/>
      <c r="Z2017" s="23"/>
      <c r="AA2017" s="23"/>
      <c r="AB2017" s="23"/>
      <c r="AC2017" s="23"/>
    </row>
    <row r="2018" spans="1:29" x14ac:dyDescent="0.3">
      <c r="A2018" s="23"/>
      <c r="B2018" s="23"/>
      <c r="C2018" s="23"/>
      <c r="D2018" s="23"/>
      <c r="E2018" s="23"/>
      <c r="F2018" s="23"/>
      <c r="G2018" s="23"/>
      <c r="H2018" s="23"/>
      <c r="I2018" s="23"/>
      <c r="J2018" s="23"/>
      <c r="K2018" s="23"/>
      <c r="L2018" s="23"/>
      <c r="M2018" s="23"/>
      <c r="N2018" s="23"/>
      <c r="O2018" s="23"/>
      <c r="P2018" s="23"/>
      <c r="Q2018" s="23"/>
      <c r="R2018" s="23"/>
      <c r="S2018" s="23"/>
      <c r="T2018" s="23"/>
      <c r="U2018" s="23"/>
      <c r="V2018" s="23"/>
      <c r="W2018" s="23"/>
      <c r="X2018" s="23"/>
      <c r="Y2018" s="23"/>
      <c r="Z2018" s="23"/>
      <c r="AA2018" s="23"/>
      <c r="AB2018" s="23"/>
      <c r="AC2018" s="23"/>
    </row>
    <row r="2019" spans="1:29" x14ac:dyDescent="0.3">
      <c r="A2019" s="23"/>
      <c r="B2019" s="23"/>
      <c r="C2019" s="23"/>
      <c r="D2019" s="23"/>
      <c r="E2019" s="23"/>
      <c r="F2019" s="23"/>
      <c r="G2019" s="23"/>
      <c r="H2019" s="23"/>
      <c r="I2019" s="23"/>
      <c r="J2019" s="23"/>
      <c r="K2019" s="23"/>
      <c r="L2019" s="23"/>
      <c r="M2019" s="23"/>
      <c r="N2019" s="23"/>
      <c r="O2019" s="23"/>
      <c r="P2019" s="23"/>
      <c r="Q2019" s="23"/>
      <c r="R2019" s="23"/>
      <c r="S2019" s="23"/>
      <c r="T2019" s="23"/>
      <c r="U2019" s="23"/>
      <c r="V2019" s="23"/>
      <c r="W2019" s="23"/>
      <c r="X2019" s="23"/>
      <c r="Y2019" s="23"/>
      <c r="Z2019" s="23"/>
      <c r="AA2019" s="23"/>
      <c r="AB2019" s="23"/>
      <c r="AC2019" s="23"/>
    </row>
    <row r="2020" spans="1:29" x14ac:dyDescent="0.3">
      <c r="A2020" s="23"/>
      <c r="B2020" s="23"/>
      <c r="C2020" s="23"/>
      <c r="D2020" s="23"/>
      <c r="E2020" s="23"/>
      <c r="F2020" s="23"/>
      <c r="G2020" s="23"/>
      <c r="H2020" s="23"/>
      <c r="I2020" s="23"/>
      <c r="J2020" s="23"/>
      <c r="K2020" s="23"/>
      <c r="L2020" s="23"/>
      <c r="M2020" s="23"/>
      <c r="N2020" s="23"/>
      <c r="O2020" s="23"/>
      <c r="P2020" s="23"/>
      <c r="Q2020" s="23"/>
      <c r="R2020" s="23"/>
      <c r="S2020" s="23"/>
      <c r="T2020" s="23"/>
      <c r="U2020" s="23"/>
      <c r="V2020" s="23"/>
      <c r="W2020" s="23"/>
      <c r="X2020" s="23"/>
      <c r="Y2020" s="23"/>
      <c r="Z2020" s="23"/>
      <c r="AA2020" s="23"/>
      <c r="AB2020" s="23"/>
      <c r="AC2020" s="23"/>
    </row>
    <row r="2021" spans="1:29" x14ac:dyDescent="0.3">
      <c r="A2021" s="23"/>
      <c r="B2021" s="23"/>
      <c r="C2021" s="23"/>
      <c r="D2021" s="23"/>
      <c r="E2021" s="23"/>
      <c r="F2021" s="23"/>
      <c r="G2021" s="23"/>
      <c r="H2021" s="23"/>
      <c r="I2021" s="23"/>
      <c r="J2021" s="23"/>
      <c r="K2021" s="23"/>
      <c r="L2021" s="23"/>
      <c r="M2021" s="23"/>
      <c r="N2021" s="23"/>
      <c r="O2021" s="23"/>
      <c r="P2021" s="23"/>
      <c r="Q2021" s="23"/>
      <c r="R2021" s="23"/>
      <c r="S2021" s="23"/>
      <c r="T2021" s="23"/>
      <c r="U2021" s="23"/>
      <c r="V2021" s="23"/>
      <c r="W2021" s="23"/>
      <c r="X2021" s="23"/>
      <c r="Y2021" s="23"/>
      <c r="Z2021" s="23"/>
      <c r="AA2021" s="23"/>
      <c r="AB2021" s="23"/>
      <c r="AC2021" s="23"/>
    </row>
    <row r="2022" spans="1:29" x14ac:dyDescent="0.3">
      <c r="A2022" s="23"/>
      <c r="B2022" s="23"/>
      <c r="C2022" s="23"/>
      <c r="D2022" s="23"/>
      <c r="E2022" s="23"/>
      <c r="F2022" s="23"/>
      <c r="G2022" s="23"/>
      <c r="H2022" s="23"/>
      <c r="I2022" s="23"/>
      <c r="J2022" s="23"/>
      <c r="K2022" s="23"/>
      <c r="L2022" s="23"/>
      <c r="M2022" s="23"/>
      <c r="N2022" s="23"/>
      <c r="O2022" s="23"/>
      <c r="P2022" s="23"/>
      <c r="Q2022" s="23"/>
      <c r="R2022" s="23"/>
      <c r="S2022" s="23"/>
      <c r="T2022" s="23"/>
      <c r="U2022" s="23"/>
      <c r="V2022" s="23"/>
      <c r="W2022" s="23"/>
      <c r="X2022" s="23"/>
      <c r="Y2022" s="23"/>
      <c r="Z2022" s="23"/>
      <c r="AA2022" s="23"/>
      <c r="AB2022" s="23"/>
      <c r="AC2022" s="23"/>
    </row>
    <row r="2023" spans="1:29" x14ac:dyDescent="0.3">
      <c r="A2023" s="23"/>
      <c r="B2023" s="23"/>
      <c r="C2023" s="23"/>
      <c r="D2023" s="23"/>
      <c r="E2023" s="23"/>
      <c r="F2023" s="23"/>
      <c r="G2023" s="23"/>
      <c r="H2023" s="23"/>
      <c r="I2023" s="23"/>
      <c r="J2023" s="23"/>
      <c r="K2023" s="23"/>
      <c r="L2023" s="23"/>
      <c r="M2023" s="23"/>
      <c r="N2023" s="23"/>
      <c r="O2023" s="23"/>
      <c r="P2023" s="23"/>
      <c r="Q2023" s="23"/>
      <c r="R2023" s="23"/>
      <c r="S2023" s="23"/>
      <c r="T2023" s="23"/>
      <c r="U2023" s="23"/>
      <c r="V2023" s="23"/>
      <c r="W2023" s="23"/>
      <c r="X2023" s="23"/>
      <c r="Y2023" s="23"/>
      <c r="Z2023" s="23"/>
      <c r="AA2023" s="23"/>
      <c r="AB2023" s="23"/>
      <c r="AC2023" s="23"/>
    </row>
    <row r="2024" spans="1:29" x14ac:dyDescent="0.3">
      <c r="A2024" s="23"/>
      <c r="B2024" s="23"/>
      <c r="C2024" s="23"/>
      <c r="D2024" s="23"/>
      <c r="E2024" s="23"/>
      <c r="F2024" s="23"/>
      <c r="G2024" s="23"/>
      <c r="H2024" s="23"/>
      <c r="I2024" s="23"/>
      <c r="J2024" s="23"/>
      <c r="K2024" s="23"/>
      <c r="L2024" s="23"/>
      <c r="M2024" s="23"/>
      <c r="N2024" s="23"/>
      <c r="O2024" s="23"/>
      <c r="P2024" s="23"/>
      <c r="Q2024" s="23"/>
      <c r="R2024" s="23"/>
      <c r="S2024" s="23"/>
      <c r="T2024" s="23"/>
      <c r="U2024" s="23"/>
      <c r="V2024" s="23"/>
      <c r="W2024" s="23"/>
      <c r="X2024" s="23"/>
      <c r="Y2024" s="23"/>
      <c r="Z2024" s="23"/>
      <c r="AA2024" s="23"/>
      <c r="AB2024" s="23"/>
      <c r="AC2024" s="23"/>
    </row>
    <row r="2025" spans="1:29" x14ac:dyDescent="0.3">
      <c r="A2025" s="23"/>
      <c r="B2025" s="23"/>
      <c r="C2025" s="23"/>
      <c r="D2025" s="23"/>
      <c r="E2025" s="23"/>
      <c r="F2025" s="23"/>
      <c r="G2025" s="23"/>
      <c r="H2025" s="23"/>
      <c r="I2025" s="23"/>
      <c r="J2025" s="23"/>
      <c r="K2025" s="23"/>
      <c r="L2025" s="23"/>
      <c r="M2025" s="23"/>
      <c r="N2025" s="23"/>
      <c r="O2025" s="23"/>
      <c r="P2025" s="23"/>
      <c r="Q2025" s="23"/>
      <c r="R2025" s="23"/>
      <c r="S2025" s="23"/>
      <c r="T2025" s="23"/>
      <c r="U2025" s="23"/>
      <c r="V2025" s="23"/>
      <c r="W2025" s="23"/>
      <c r="X2025" s="23"/>
      <c r="Y2025" s="23"/>
      <c r="Z2025" s="23"/>
      <c r="AA2025" s="23"/>
      <c r="AB2025" s="23"/>
      <c r="AC2025" s="23"/>
    </row>
    <row r="2026" spans="1:29" x14ac:dyDescent="0.3">
      <c r="A2026" s="23"/>
      <c r="B2026" s="23"/>
      <c r="C2026" s="23"/>
      <c r="D2026" s="23"/>
      <c r="E2026" s="23"/>
      <c r="F2026" s="23"/>
      <c r="G2026" s="23"/>
      <c r="H2026" s="23"/>
      <c r="I2026" s="23"/>
      <c r="J2026" s="23"/>
      <c r="K2026" s="23"/>
      <c r="L2026" s="23"/>
      <c r="M2026" s="23"/>
      <c r="N2026" s="23"/>
      <c r="O2026" s="23"/>
      <c r="P2026" s="23"/>
      <c r="Q2026" s="23"/>
      <c r="R2026" s="23"/>
      <c r="S2026" s="23"/>
      <c r="T2026" s="23"/>
      <c r="U2026" s="23"/>
      <c r="V2026" s="23"/>
      <c r="W2026" s="23"/>
      <c r="X2026" s="23"/>
      <c r="Y2026" s="23"/>
      <c r="Z2026" s="23"/>
      <c r="AA2026" s="23"/>
      <c r="AB2026" s="23"/>
      <c r="AC2026" s="23"/>
    </row>
    <row r="2027" spans="1:29" x14ac:dyDescent="0.3">
      <c r="A2027" s="23"/>
      <c r="B2027" s="23"/>
      <c r="C2027" s="23"/>
      <c r="D2027" s="23"/>
      <c r="E2027" s="23"/>
      <c r="F2027" s="23"/>
      <c r="G2027" s="23"/>
      <c r="H2027" s="23"/>
      <c r="I2027" s="23"/>
      <c r="J2027" s="23"/>
      <c r="K2027" s="23"/>
      <c r="L2027" s="23"/>
      <c r="M2027" s="23"/>
      <c r="N2027" s="23"/>
      <c r="O2027" s="23"/>
      <c r="P2027" s="23"/>
      <c r="Q2027" s="23"/>
      <c r="R2027" s="23"/>
      <c r="S2027" s="23"/>
      <c r="T2027" s="23"/>
      <c r="U2027" s="23"/>
      <c r="V2027" s="23"/>
      <c r="W2027" s="23"/>
      <c r="X2027" s="23"/>
      <c r="Y2027" s="23"/>
      <c r="Z2027" s="23"/>
      <c r="AA2027" s="23"/>
      <c r="AB2027" s="23"/>
      <c r="AC2027" s="23"/>
    </row>
    <row r="2028" spans="1:29" x14ac:dyDescent="0.3">
      <c r="A2028" s="23"/>
      <c r="B2028" s="23"/>
      <c r="C2028" s="23"/>
      <c r="D2028" s="23"/>
      <c r="E2028" s="23"/>
      <c r="F2028" s="23"/>
      <c r="G2028" s="23"/>
      <c r="H2028" s="23"/>
      <c r="I2028" s="23"/>
      <c r="J2028" s="23"/>
      <c r="K2028" s="23"/>
      <c r="L2028" s="23"/>
      <c r="M2028" s="23"/>
      <c r="N2028" s="23"/>
      <c r="O2028" s="23"/>
      <c r="P2028" s="23"/>
      <c r="Q2028" s="23"/>
      <c r="R2028" s="23"/>
      <c r="S2028" s="23"/>
      <c r="T2028" s="23"/>
      <c r="U2028" s="23"/>
      <c r="V2028" s="23"/>
      <c r="W2028" s="23"/>
      <c r="X2028" s="23"/>
      <c r="Y2028" s="23"/>
      <c r="Z2028" s="23"/>
      <c r="AA2028" s="23"/>
      <c r="AB2028" s="23"/>
      <c r="AC2028" s="23"/>
    </row>
    <row r="2029" spans="1:29" x14ac:dyDescent="0.3">
      <c r="A2029" s="23"/>
      <c r="B2029" s="23"/>
      <c r="C2029" s="23"/>
      <c r="D2029" s="23"/>
      <c r="E2029" s="23"/>
      <c r="F2029" s="23"/>
      <c r="G2029" s="23"/>
      <c r="H2029" s="23"/>
      <c r="I2029" s="23"/>
      <c r="J2029" s="23"/>
      <c r="K2029" s="23"/>
      <c r="L2029" s="23"/>
      <c r="M2029" s="23"/>
      <c r="N2029" s="23"/>
      <c r="O2029" s="23"/>
      <c r="P2029" s="23"/>
      <c r="Q2029" s="23"/>
      <c r="R2029" s="23"/>
      <c r="S2029" s="23"/>
      <c r="T2029" s="23"/>
      <c r="U2029" s="23"/>
      <c r="V2029" s="23"/>
      <c r="W2029" s="23"/>
      <c r="X2029" s="23"/>
      <c r="Y2029" s="23"/>
      <c r="Z2029" s="23"/>
      <c r="AA2029" s="23"/>
      <c r="AB2029" s="23"/>
      <c r="AC2029" s="23"/>
    </row>
    <row r="2030" spans="1:29" x14ac:dyDescent="0.3">
      <c r="A2030" s="23"/>
      <c r="B2030" s="23"/>
      <c r="C2030" s="23"/>
      <c r="D2030" s="23"/>
      <c r="E2030" s="23"/>
      <c r="F2030" s="23"/>
      <c r="G2030" s="23"/>
      <c r="H2030" s="23"/>
      <c r="I2030" s="23"/>
      <c r="J2030" s="23"/>
      <c r="K2030" s="23"/>
      <c r="L2030" s="23"/>
      <c r="M2030" s="23"/>
      <c r="N2030" s="23"/>
      <c r="O2030" s="23"/>
      <c r="P2030" s="23"/>
      <c r="Q2030" s="23"/>
      <c r="R2030" s="23"/>
      <c r="S2030" s="23"/>
      <c r="T2030" s="23"/>
      <c r="U2030" s="23"/>
      <c r="V2030" s="23"/>
      <c r="W2030" s="23"/>
      <c r="X2030" s="23"/>
      <c r="Y2030" s="23"/>
      <c r="Z2030" s="23"/>
      <c r="AA2030" s="23"/>
      <c r="AB2030" s="23"/>
      <c r="AC2030" s="23"/>
    </row>
    <row r="2031" spans="1:29" x14ac:dyDescent="0.3">
      <c r="A2031" s="23"/>
      <c r="B2031" s="23"/>
      <c r="C2031" s="23"/>
      <c r="D2031" s="23"/>
      <c r="E2031" s="23"/>
      <c r="F2031" s="23"/>
      <c r="G2031" s="23"/>
      <c r="H2031" s="23"/>
      <c r="I2031" s="23"/>
      <c r="J2031" s="23"/>
      <c r="K2031" s="23"/>
      <c r="L2031" s="23"/>
      <c r="M2031" s="23"/>
      <c r="N2031" s="23"/>
      <c r="O2031" s="23"/>
      <c r="P2031" s="23"/>
      <c r="Q2031" s="23"/>
      <c r="R2031" s="23"/>
      <c r="S2031" s="23"/>
      <c r="T2031" s="23"/>
      <c r="U2031" s="23"/>
      <c r="V2031" s="23"/>
      <c r="W2031" s="23"/>
      <c r="X2031" s="23"/>
      <c r="Y2031" s="23"/>
      <c r="Z2031" s="23"/>
      <c r="AA2031" s="23"/>
      <c r="AB2031" s="23"/>
      <c r="AC2031" s="23"/>
    </row>
    <row r="2032" spans="1:29" x14ac:dyDescent="0.3">
      <c r="A2032" s="23"/>
      <c r="B2032" s="23"/>
      <c r="C2032" s="23"/>
      <c r="D2032" s="23"/>
      <c r="E2032" s="23"/>
      <c r="F2032" s="23"/>
      <c r="G2032" s="23"/>
      <c r="H2032" s="23"/>
      <c r="I2032" s="23"/>
      <c r="J2032" s="23"/>
      <c r="K2032" s="23"/>
      <c r="L2032" s="23"/>
      <c r="M2032" s="23"/>
      <c r="N2032" s="23"/>
      <c r="O2032" s="23"/>
      <c r="P2032" s="23"/>
      <c r="Q2032" s="23"/>
      <c r="R2032" s="23"/>
      <c r="S2032" s="23"/>
      <c r="T2032" s="23"/>
      <c r="U2032" s="23"/>
      <c r="V2032" s="23"/>
      <c r="W2032" s="23"/>
      <c r="X2032" s="23"/>
      <c r="Y2032" s="23"/>
      <c r="Z2032" s="23"/>
      <c r="AA2032" s="23"/>
      <c r="AB2032" s="23"/>
      <c r="AC2032" s="23"/>
    </row>
    <row r="2033" spans="1:29" x14ac:dyDescent="0.3">
      <c r="A2033" s="23"/>
      <c r="B2033" s="23"/>
      <c r="C2033" s="23"/>
      <c r="D2033" s="23"/>
      <c r="E2033" s="23"/>
      <c r="F2033" s="23"/>
      <c r="G2033" s="23"/>
      <c r="H2033" s="23"/>
      <c r="I2033" s="23"/>
      <c r="J2033" s="23"/>
      <c r="K2033" s="23"/>
      <c r="L2033" s="23"/>
      <c r="M2033" s="23"/>
      <c r="N2033" s="23"/>
      <c r="O2033" s="23"/>
      <c r="P2033" s="23"/>
      <c r="Q2033" s="23"/>
      <c r="R2033" s="23"/>
      <c r="S2033" s="23"/>
      <c r="T2033" s="23"/>
      <c r="U2033" s="23"/>
      <c r="V2033" s="23"/>
      <c r="W2033" s="23"/>
      <c r="X2033" s="23"/>
      <c r="Y2033" s="23"/>
      <c r="Z2033" s="23"/>
      <c r="AA2033" s="23"/>
      <c r="AB2033" s="23"/>
      <c r="AC2033" s="23"/>
    </row>
    <row r="2034" spans="1:29" x14ac:dyDescent="0.3">
      <c r="A2034" s="23"/>
      <c r="B2034" s="23"/>
      <c r="C2034" s="23"/>
      <c r="D2034" s="23"/>
      <c r="E2034" s="23"/>
      <c r="F2034" s="23"/>
      <c r="G2034" s="23"/>
      <c r="H2034" s="23"/>
      <c r="I2034" s="23"/>
      <c r="J2034" s="23"/>
      <c r="K2034" s="23"/>
      <c r="L2034" s="23"/>
      <c r="M2034" s="23"/>
      <c r="N2034" s="23"/>
      <c r="O2034" s="23"/>
      <c r="P2034" s="23"/>
      <c r="Q2034" s="23"/>
      <c r="R2034" s="23"/>
      <c r="S2034" s="23"/>
      <c r="T2034" s="23"/>
      <c r="U2034" s="23"/>
      <c r="V2034" s="23"/>
      <c r="W2034" s="23"/>
      <c r="X2034" s="23"/>
      <c r="Y2034" s="23"/>
      <c r="Z2034" s="23"/>
      <c r="AA2034" s="23"/>
      <c r="AB2034" s="23"/>
      <c r="AC2034" s="23"/>
    </row>
    <row r="2035" spans="1:29" x14ac:dyDescent="0.3">
      <c r="A2035" s="23"/>
      <c r="B2035" s="23"/>
      <c r="C2035" s="23"/>
      <c r="D2035" s="23"/>
      <c r="E2035" s="23"/>
      <c r="F2035" s="23"/>
      <c r="G2035" s="23"/>
      <c r="H2035" s="23"/>
      <c r="I2035" s="23"/>
      <c r="J2035" s="23"/>
      <c r="K2035" s="23"/>
      <c r="L2035" s="23"/>
      <c r="M2035" s="23"/>
      <c r="N2035" s="23"/>
      <c r="O2035" s="23"/>
      <c r="P2035" s="23"/>
      <c r="Q2035" s="23"/>
      <c r="R2035" s="23"/>
      <c r="S2035" s="23"/>
      <c r="T2035" s="23"/>
      <c r="U2035" s="23"/>
      <c r="V2035" s="23"/>
      <c r="W2035" s="23"/>
      <c r="X2035" s="23"/>
      <c r="Y2035" s="23"/>
      <c r="Z2035" s="23"/>
      <c r="AA2035" s="23"/>
      <c r="AB2035" s="23"/>
      <c r="AC2035" s="23"/>
    </row>
    <row r="2036" spans="1:29" x14ac:dyDescent="0.3">
      <c r="A2036" s="23"/>
      <c r="B2036" s="23"/>
      <c r="C2036" s="23"/>
      <c r="D2036" s="23"/>
      <c r="E2036" s="23"/>
      <c r="F2036" s="23"/>
      <c r="G2036" s="23"/>
      <c r="H2036" s="23"/>
      <c r="I2036" s="23"/>
      <c r="J2036" s="23"/>
      <c r="K2036" s="23"/>
      <c r="L2036" s="23"/>
      <c r="M2036" s="23"/>
      <c r="N2036" s="23"/>
      <c r="O2036" s="23"/>
      <c r="P2036" s="23"/>
      <c r="Q2036" s="23"/>
      <c r="R2036" s="23"/>
      <c r="S2036" s="23"/>
      <c r="T2036" s="23"/>
      <c r="U2036" s="23"/>
      <c r="V2036" s="23"/>
      <c r="W2036" s="23"/>
      <c r="X2036" s="23"/>
      <c r="Y2036" s="23"/>
      <c r="Z2036" s="23"/>
      <c r="AA2036" s="23"/>
      <c r="AB2036" s="23"/>
      <c r="AC2036" s="23"/>
    </row>
    <row r="2037" spans="1:29" x14ac:dyDescent="0.3">
      <c r="A2037" s="23"/>
      <c r="B2037" s="23"/>
      <c r="C2037" s="23"/>
      <c r="D2037" s="23"/>
      <c r="E2037" s="23"/>
      <c r="F2037" s="23"/>
      <c r="G2037" s="23"/>
      <c r="H2037" s="23"/>
      <c r="I2037" s="23"/>
      <c r="J2037" s="23"/>
      <c r="K2037" s="23"/>
      <c r="L2037" s="23"/>
      <c r="M2037" s="23"/>
      <c r="N2037" s="23"/>
      <c r="O2037" s="23"/>
      <c r="P2037" s="23"/>
      <c r="Q2037" s="23"/>
      <c r="R2037" s="23"/>
      <c r="S2037" s="23"/>
      <c r="T2037" s="23"/>
      <c r="U2037" s="23"/>
      <c r="V2037" s="23"/>
      <c r="W2037" s="23"/>
      <c r="X2037" s="23"/>
      <c r="Y2037" s="23"/>
      <c r="Z2037" s="23"/>
      <c r="AA2037" s="23"/>
      <c r="AB2037" s="23"/>
      <c r="AC2037" s="23"/>
    </row>
    <row r="2038" spans="1:29" x14ac:dyDescent="0.3">
      <c r="A2038" s="23"/>
      <c r="B2038" s="23"/>
      <c r="C2038" s="23"/>
      <c r="D2038" s="23"/>
      <c r="E2038" s="23"/>
      <c r="F2038" s="23"/>
      <c r="G2038" s="23"/>
      <c r="H2038" s="23"/>
      <c r="I2038" s="23"/>
      <c r="J2038" s="23"/>
      <c r="K2038" s="23"/>
      <c r="L2038" s="23"/>
      <c r="M2038" s="23"/>
      <c r="N2038" s="23"/>
      <c r="O2038" s="23"/>
      <c r="P2038" s="23"/>
      <c r="Q2038" s="23"/>
      <c r="R2038" s="23"/>
      <c r="S2038" s="23"/>
      <c r="T2038" s="23"/>
      <c r="U2038" s="23"/>
      <c r="V2038" s="23"/>
      <c r="W2038" s="23"/>
      <c r="X2038" s="23"/>
      <c r="Y2038" s="23"/>
      <c r="Z2038" s="23"/>
      <c r="AA2038" s="23"/>
      <c r="AB2038" s="23"/>
      <c r="AC2038" s="23"/>
    </row>
    <row r="2039" spans="1:29" x14ac:dyDescent="0.3">
      <c r="A2039" s="23"/>
      <c r="B2039" s="23"/>
      <c r="C2039" s="23"/>
      <c r="D2039" s="23"/>
      <c r="E2039" s="23"/>
      <c r="F2039" s="23"/>
      <c r="G2039" s="23"/>
      <c r="H2039" s="23"/>
      <c r="I2039" s="23"/>
      <c r="J2039" s="23"/>
      <c r="K2039" s="23"/>
      <c r="L2039" s="23"/>
      <c r="M2039" s="23"/>
      <c r="N2039" s="23"/>
      <c r="O2039" s="23"/>
      <c r="P2039" s="23"/>
      <c r="Q2039" s="23"/>
      <c r="R2039" s="23"/>
      <c r="S2039" s="23"/>
      <c r="T2039" s="23"/>
      <c r="U2039" s="23"/>
      <c r="V2039" s="23"/>
      <c r="W2039" s="23"/>
      <c r="X2039" s="23"/>
      <c r="Y2039" s="23"/>
      <c r="Z2039" s="23"/>
      <c r="AA2039" s="23"/>
      <c r="AB2039" s="23"/>
      <c r="AC2039" s="23"/>
    </row>
    <row r="2040" spans="1:29" x14ac:dyDescent="0.3">
      <c r="A2040" s="23"/>
      <c r="B2040" s="23"/>
      <c r="C2040" s="23"/>
      <c r="D2040" s="23"/>
      <c r="E2040" s="23"/>
      <c r="F2040" s="23"/>
      <c r="G2040" s="23"/>
      <c r="H2040" s="23"/>
      <c r="I2040" s="23"/>
      <c r="J2040" s="23"/>
      <c r="K2040" s="23"/>
      <c r="L2040" s="23"/>
      <c r="M2040" s="23"/>
      <c r="N2040" s="23"/>
      <c r="O2040" s="23"/>
      <c r="P2040" s="23"/>
      <c r="Q2040" s="23"/>
      <c r="R2040" s="23"/>
      <c r="S2040" s="23"/>
      <c r="T2040" s="23"/>
      <c r="U2040" s="23"/>
      <c r="V2040" s="23"/>
      <c r="W2040" s="23"/>
      <c r="X2040" s="23"/>
      <c r="Y2040" s="23"/>
      <c r="Z2040" s="23"/>
      <c r="AA2040" s="23"/>
      <c r="AB2040" s="23"/>
      <c r="AC2040" s="23"/>
    </row>
    <row r="2041" spans="1:29" x14ac:dyDescent="0.3">
      <c r="A2041" s="23"/>
      <c r="B2041" s="23"/>
      <c r="C2041" s="23"/>
      <c r="D2041" s="23"/>
      <c r="E2041" s="23"/>
      <c r="F2041" s="23"/>
      <c r="G2041" s="23"/>
      <c r="H2041" s="23"/>
      <c r="I2041" s="23"/>
      <c r="J2041" s="23"/>
      <c r="K2041" s="23"/>
      <c r="L2041" s="23"/>
      <c r="M2041" s="23"/>
      <c r="N2041" s="23"/>
      <c r="O2041" s="23"/>
      <c r="P2041" s="23"/>
      <c r="Q2041" s="23"/>
      <c r="R2041" s="23"/>
      <c r="S2041" s="23"/>
      <c r="T2041" s="23"/>
      <c r="U2041" s="23"/>
      <c r="V2041" s="23"/>
      <c r="W2041" s="23"/>
      <c r="X2041" s="23"/>
      <c r="Y2041" s="23"/>
      <c r="Z2041" s="23"/>
      <c r="AA2041" s="23"/>
      <c r="AB2041" s="23"/>
      <c r="AC2041" s="23"/>
    </row>
    <row r="2042" spans="1:29" x14ac:dyDescent="0.3">
      <c r="A2042" s="23"/>
      <c r="B2042" s="23"/>
      <c r="C2042" s="23"/>
      <c r="D2042" s="23"/>
      <c r="E2042" s="23"/>
      <c r="F2042" s="23"/>
      <c r="G2042" s="23"/>
      <c r="H2042" s="23"/>
      <c r="I2042" s="23"/>
      <c r="J2042" s="23"/>
      <c r="K2042" s="23"/>
      <c r="L2042" s="23"/>
      <c r="M2042" s="23"/>
      <c r="N2042" s="23"/>
      <c r="O2042" s="23"/>
      <c r="P2042" s="23"/>
      <c r="Q2042" s="23"/>
      <c r="R2042" s="23"/>
      <c r="S2042" s="23"/>
      <c r="T2042" s="23"/>
      <c r="U2042" s="23"/>
      <c r="V2042" s="23"/>
      <c r="W2042" s="23"/>
      <c r="X2042" s="23"/>
      <c r="Y2042" s="23"/>
      <c r="Z2042" s="23"/>
      <c r="AA2042" s="23"/>
      <c r="AB2042" s="23"/>
      <c r="AC2042" s="23"/>
    </row>
    <row r="2043" spans="1:29" x14ac:dyDescent="0.3">
      <c r="A2043" s="23"/>
      <c r="B2043" s="23"/>
      <c r="C2043" s="23"/>
      <c r="D2043" s="23"/>
      <c r="E2043" s="23"/>
      <c r="F2043" s="23"/>
      <c r="G2043" s="23"/>
      <c r="H2043" s="23"/>
      <c r="I2043" s="23"/>
      <c r="J2043" s="23"/>
      <c r="K2043" s="23"/>
      <c r="L2043" s="23"/>
      <c r="M2043" s="23"/>
      <c r="N2043" s="23"/>
      <c r="O2043" s="23"/>
      <c r="P2043" s="23"/>
      <c r="Q2043" s="23"/>
      <c r="R2043" s="23"/>
      <c r="S2043" s="23"/>
      <c r="T2043" s="23"/>
      <c r="U2043" s="23"/>
      <c r="V2043" s="23"/>
      <c r="W2043" s="23"/>
      <c r="X2043" s="23"/>
      <c r="Y2043" s="23"/>
      <c r="Z2043" s="23"/>
      <c r="AA2043" s="23"/>
      <c r="AB2043" s="23"/>
      <c r="AC2043" s="23"/>
    </row>
    <row r="2044" spans="1:29" x14ac:dyDescent="0.3">
      <c r="A2044" s="23"/>
      <c r="B2044" s="23"/>
      <c r="C2044" s="23"/>
      <c r="D2044" s="23"/>
      <c r="E2044" s="23"/>
      <c r="F2044" s="23"/>
      <c r="G2044" s="23"/>
      <c r="H2044" s="23"/>
      <c r="I2044" s="23"/>
      <c r="J2044" s="23"/>
      <c r="K2044" s="23"/>
      <c r="L2044" s="23"/>
      <c r="M2044" s="23"/>
      <c r="N2044" s="23"/>
      <c r="O2044" s="23"/>
      <c r="P2044" s="23"/>
      <c r="Q2044" s="23"/>
      <c r="R2044" s="23"/>
      <c r="S2044" s="23"/>
      <c r="T2044" s="23"/>
      <c r="U2044" s="23"/>
      <c r="V2044" s="23"/>
      <c r="W2044" s="23"/>
      <c r="X2044" s="23"/>
      <c r="Y2044" s="23"/>
      <c r="Z2044" s="23"/>
      <c r="AA2044" s="23"/>
      <c r="AB2044" s="23"/>
      <c r="AC2044" s="23"/>
    </row>
    <row r="2045" spans="1:29" x14ac:dyDescent="0.3">
      <c r="A2045" s="23"/>
      <c r="B2045" s="23"/>
      <c r="C2045" s="23"/>
      <c r="D2045" s="23"/>
      <c r="E2045" s="23"/>
      <c r="F2045" s="23"/>
      <c r="G2045" s="23"/>
      <c r="H2045" s="23"/>
      <c r="I2045" s="23"/>
      <c r="J2045" s="23"/>
      <c r="K2045" s="23"/>
      <c r="L2045" s="23"/>
      <c r="M2045" s="23"/>
      <c r="N2045" s="23"/>
      <c r="O2045" s="23"/>
      <c r="P2045" s="23"/>
      <c r="Q2045" s="23"/>
      <c r="R2045" s="23"/>
      <c r="S2045" s="23"/>
      <c r="T2045" s="23"/>
      <c r="U2045" s="23"/>
      <c r="V2045" s="23"/>
      <c r="W2045" s="23"/>
      <c r="X2045" s="23"/>
      <c r="Y2045" s="23"/>
      <c r="Z2045" s="23"/>
      <c r="AA2045" s="23"/>
      <c r="AB2045" s="23"/>
      <c r="AC2045" s="23"/>
    </row>
    <row r="2046" spans="1:29" x14ac:dyDescent="0.3">
      <c r="A2046" s="23"/>
      <c r="B2046" s="23"/>
      <c r="C2046" s="23"/>
      <c r="D2046" s="23"/>
      <c r="E2046" s="23"/>
      <c r="F2046" s="23"/>
      <c r="G2046" s="23"/>
      <c r="H2046" s="23"/>
      <c r="I2046" s="23"/>
      <c r="J2046" s="23"/>
      <c r="K2046" s="23"/>
      <c r="L2046" s="23"/>
      <c r="M2046" s="23"/>
      <c r="N2046" s="23"/>
      <c r="O2046" s="23"/>
      <c r="P2046" s="23"/>
      <c r="Q2046" s="23"/>
      <c r="R2046" s="23"/>
      <c r="S2046" s="23"/>
      <c r="T2046" s="23"/>
      <c r="U2046" s="23"/>
      <c r="V2046" s="23"/>
      <c r="W2046" s="23"/>
      <c r="X2046" s="23"/>
      <c r="Y2046" s="23"/>
      <c r="Z2046" s="23"/>
      <c r="AA2046" s="23"/>
      <c r="AB2046" s="23"/>
      <c r="AC2046" s="23"/>
    </row>
    <row r="2047" spans="1:29" x14ac:dyDescent="0.3">
      <c r="A2047" s="23"/>
      <c r="B2047" s="23"/>
      <c r="C2047" s="23"/>
      <c r="D2047" s="23"/>
      <c r="E2047" s="23"/>
      <c r="F2047" s="23"/>
      <c r="G2047" s="23"/>
      <c r="H2047" s="23"/>
      <c r="I2047" s="23"/>
      <c r="J2047" s="23"/>
      <c r="K2047" s="23"/>
      <c r="L2047" s="23"/>
      <c r="M2047" s="23"/>
      <c r="N2047" s="23"/>
      <c r="O2047" s="23"/>
      <c r="P2047" s="23"/>
      <c r="Q2047" s="23"/>
      <c r="R2047" s="23"/>
      <c r="S2047" s="23"/>
      <c r="T2047" s="23"/>
      <c r="U2047" s="23"/>
      <c r="V2047" s="23"/>
      <c r="W2047" s="23"/>
      <c r="X2047" s="23"/>
      <c r="Y2047" s="23"/>
      <c r="Z2047" s="23"/>
      <c r="AA2047" s="23"/>
      <c r="AB2047" s="23"/>
      <c r="AC2047" s="23"/>
    </row>
    <row r="2048" spans="1:29" x14ac:dyDescent="0.3">
      <c r="A2048" s="23"/>
      <c r="B2048" s="23"/>
      <c r="C2048" s="23"/>
      <c r="D2048" s="23"/>
      <c r="E2048" s="23"/>
      <c r="F2048" s="23"/>
      <c r="G2048" s="23"/>
      <c r="H2048" s="23"/>
      <c r="I2048" s="23"/>
      <c r="J2048" s="23"/>
      <c r="K2048" s="23"/>
      <c r="L2048" s="23"/>
      <c r="M2048" s="23"/>
      <c r="N2048" s="23"/>
      <c r="O2048" s="23"/>
      <c r="P2048" s="23"/>
      <c r="Q2048" s="23"/>
      <c r="R2048" s="23"/>
      <c r="S2048" s="23"/>
      <c r="T2048" s="23"/>
      <c r="U2048" s="23"/>
      <c r="V2048" s="23"/>
      <c r="W2048" s="23"/>
      <c r="X2048" s="23"/>
      <c r="Y2048" s="23"/>
      <c r="Z2048" s="23"/>
      <c r="AA2048" s="23"/>
      <c r="AB2048" s="23"/>
      <c r="AC2048" s="23"/>
    </row>
    <row r="2049" spans="1:29" x14ac:dyDescent="0.3">
      <c r="A2049" s="23"/>
      <c r="B2049" s="23"/>
      <c r="C2049" s="23"/>
      <c r="D2049" s="23"/>
      <c r="E2049" s="23"/>
      <c r="F2049" s="23"/>
      <c r="G2049" s="23"/>
      <c r="H2049" s="23"/>
      <c r="I2049" s="23"/>
      <c r="J2049" s="23"/>
      <c r="K2049" s="23"/>
      <c r="L2049" s="23"/>
      <c r="M2049" s="23"/>
      <c r="N2049" s="23"/>
      <c r="O2049" s="23"/>
      <c r="P2049" s="23"/>
      <c r="Q2049" s="23"/>
      <c r="R2049" s="23"/>
      <c r="S2049" s="23"/>
      <c r="T2049" s="23"/>
      <c r="U2049" s="23"/>
      <c r="V2049" s="23"/>
      <c r="W2049" s="23"/>
      <c r="X2049" s="23"/>
      <c r="Y2049" s="23"/>
      <c r="Z2049" s="23"/>
      <c r="AA2049" s="23"/>
      <c r="AB2049" s="23"/>
      <c r="AC2049" s="23"/>
    </row>
    <row r="2050" spans="1:29" x14ac:dyDescent="0.3">
      <c r="A2050" s="23"/>
      <c r="B2050" s="23"/>
      <c r="C2050" s="23"/>
      <c r="D2050" s="23"/>
      <c r="E2050" s="23"/>
      <c r="F2050" s="23"/>
      <c r="G2050" s="23"/>
      <c r="H2050" s="23"/>
      <c r="I2050" s="23"/>
      <c r="J2050" s="23"/>
      <c r="K2050" s="23"/>
      <c r="L2050" s="23"/>
      <c r="M2050" s="23"/>
      <c r="N2050" s="23"/>
      <c r="O2050" s="23"/>
      <c r="P2050" s="23"/>
      <c r="Q2050" s="23"/>
      <c r="R2050" s="23"/>
      <c r="S2050" s="23"/>
      <c r="T2050" s="23"/>
      <c r="U2050" s="23"/>
      <c r="V2050" s="23"/>
      <c r="W2050" s="23"/>
      <c r="X2050" s="23"/>
      <c r="Y2050" s="23"/>
      <c r="Z2050" s="23"/>
      <c r="AA2050" s="23"/>
      <c r="AB2050" s="23"/>
      <c r="AC2050" s="23"/>
    </row>
    <row r="2051" spans="1:29" x14ac:dyDescent="0.3">
      <c r="A2051" s="23"/>
      <c r="B2051" s="23"/>
      <c r="C2051" s="23"/>
      <c r="D2051" s="23"/>
      <c r="E2051" s="23"/>
      <c r="F2051" s="23"/>
      <c r="G2051" s="23"/>
      <c r="H2051" s="23"/>
      <c r="I2051" s="23"/>
      <c r="J2051" s="23"/>
      <c r="K2051" s="23"/>
      <c r="L2051" s="23"/>
      <c r="M2051" s="23"/>
      <c r="N2051" s="23"/>
      <c r="O2051" s="23"/>
      <c r="P2051" s="23"/>
      <c r="Q2051" s="23"/>
      <c r="R2051" s="23"/>
      <c r="S2051" s="23"/>
      <c r="T2051" s="23"/>
      <c r="U2051" s="23"/>
      <c r="V2051" s="23"/>
      <c r="W2051" s="23"/>
      <c r="X2051" s="23"/>
      <c r="Y2051" s="23"/>
      <c r="Z2051" s="23"/>
      <c r="AA2051" s="23"/>
      <c r="AB2051" s="23"/>
      <c r="AC2051" s="23"/>
    </row>
    <row r="2052" spans="1:29" x14ac:dyDescent="0.3">
      <c r="A2052" s="23"/>
      <c r="B2052" s="23"/>
      <c r="C2052" s="23"/>
      <c r="D2052" s="23"/>
      <c r="E2052" s="23"/>
      <c r="F2052" s="23"/>
      <c r="G2052" s="23"/>
      <c r="H2052" s="23"/>
      <c r="I2052" s="23"/>
      <c r="J2052" s="23"/>
      <c r="K2052" s="23"/>
      <c r="L2052" s="23"/>
      <c r="M2052" s="23"/>
      <c r="N2052" s="23"/>
      <c r="O2052" s="23"/>
      <c r="P2052" s="23"/>
      <c r="Q2052" s="23"/>
      <c r="R2052" s="23"/>
      <c r="S2052" s="23"/>
      <c r="T2052" s="23"/>
      <c r="U2052" s="23"/>
      <c r="V2052" s="23"/>
      <c r="W2052" s="23"/>
      <c r="X2052" s="23"/>
      <c r="Y2052" s="23"/>
      <c r="Z2052" s="23"/>
      <c r="AA2052" s="23"/>
      <c r="AB2052" s="23"/>
      <c r="AC2052" s="23"/>
    </row>
    <row r="2053" spans="1:29" x14ac:dyDescent="0.3">
      <c r="A2053" s="23"/>
      <c r="B2053" s="23"/>
      <c r="C2053" s="23"/>
      <c r="D2053" s="23"/>
      <c r="E2053" s="23"/>
      <c r="F2053" s="23"/>
      <c r="G2053" s="23"/>
      <c r="H2053" s="23"/>
      <c r="I2053" s="23"/>
      <c r="J2053" s="23"/>
      <c r="K2053" s="23"/>
      <c r="L2053" s="23"/>
      <c r="M2053" s="23"/>
      <c r="N2053" s="23"/>
      <c r="O2053" s="23"/>
      <c r="P2053" s="23"/>
      <c r="Q2053" s="23"/>
      <c r="R2053" s="23"/>
      <c r="S2053" s="23"/>
      <c r="T2053" s="23"/>
      <c r="U2053" s="23"/>
      <c r="V2053" s="23"/>
      <c r="W2053" s="23"/>
      <c r="X2053" s="23"/>
      <c r="Y2053" s="23"/>
      <c r="Z2053" s="23"/>
      <c r="AA2053" s="23"/>
      <c r="AB2053" s="23"/>
      <c r="AC2053" s="23"/>
    </row>
    <row r="2054" spans="1:29" x14ac:dyDescent="0.3">
      <c r="A2054" s="23"/>
      <c r="B2054" s="23"/>
      <c r="C2054" s="23"/>
      <c r="D2054" s="23"/>
      <c r="E2054" s="23"/>
      <c r="F2054" s="23"/>
      <c r="G2054" s="23"/>
      <c r="H2054" s="23"/>
      <c r="I2054" s="23"/>
      <c r="J2054" s="23"/>
      <c r="K2054" s="23"/>
      <c r="L2054" s="23"/>
      <c r="M2054" s="23"/>
      <c r="N2054" s="23"/>
      <c r="O2054" s="23"/>
      <c r="P2054" s="23"/>
      <c r="Q2054" s="23"/>
      <c r="R2054" s="23"/>
      <c r="S2054" s="23"/>
      <c r="T2054" s="23"/>
      <c r="U2054" s="23"/>
      <c r="V2054" s="23"/>
      <c r="W2054" s="23"/>
      <c r="X2054" s="23"/>
      <c r="Y2054" s="23"/>
      <c r="Z2054" s="23"/>
      <c r="AA2054" s="23"/>
      <c r="AB2054" s="23"/>
      <c r="AC2054" s="23"/>
    </row>
    <row r="2055" spans="1:29" x14ac:dyDescent="0.3">
      <c r="A2055" s="23"/>
      <c r="B2055" s="23"/>
      <c r="C2055" s="23"/>
      <c r="D2055" s="23"/>
      <c r="E2055" s="23"/>
      <c r="F2055" s="23"/>
      <c r="G2055" s="23"/>
      <c r="H2055" s="23"/>
      <c r="I2055" s="23"/>
      <c r="J2055" s="23"/>
      <c r="K2055" s="23"/>
      <c r="L2055" s="23"/>
      <c r="M2055" s="23"/>
      <c r="N2055" s="23"/>
      <c r="O2055" s="23"/>
      <c r="P2055" s="23"/>
      <c r="Q2055" s="23"/>
      <c r="R2055" s="23"/>
      <c r="S2055" s="23"/>
      <c r="T2055" s="23"/>
      <c r="U2055" s="23"/>
      <c r="V2055" s="23"/>
      <c r="W2055" s="23"/>
      <c r="X2055" s="23"/>
      <c r="Y2055" s="23"/>
      <c r="Z2055" s="23"/>
      <c r="AA2055" s="23"/>
      <c r="AB2055" s="23"/>
      <c r="AC2055" s="23"/>
    </row>
    <row r="2056" spans="1:29" x14ac:dyDescent="0.3">
      <c r="A2056" s="23"/>
      <c r="B2056" s="23"/>
      <c r="C2056" s="23"/>
      <c r="D2056" s="23"/>
      <c r="E2056" s="23"/>
      <c r="F2056" s="23"/>
      <c r="G2056" s="23"/>
      <c r="H2056" s="23"/>
      <c r="I2056" s="23"/>
      <c r="J2056" s="23"/>
      <c r="K2056" s="23"/>
      <c r="L2056" s="23"/>
      <c r="M2056" s="23"/>
      <c r="N2056" s="23"/>
      <c r="O2056" s="23"/>
      <c r="P2056" s="23"/>
      <c r="Q2056" s="23"/>
      <c r="R2056" s="23"/>
      <c r="S2056" s="23"/>
      <c r="T2056" s="23"/>
      <c r="U2056" s="23"/>
      <c r="V2056" s="23"/>
      <c r="W2056" s="23"/>
      <c r="X2056" s="23"/>
      <c r="Y2056" s="23"/>
      <c r="Z2056" s="23"/>
      <c r="AA2056" s="23"/>
      <c r="AB2056" s="23"/>
      <c r="AC2056" s="23"/>
    </row>
    <row r="2057" spans="1:29" x14ac:dyDescent="0.3">
      <c r="A2057" s="23"/>
      <c r="B2057" s="23"/>
      <c r="C2057" s="23"/>
      <c r="D2057" s="23"/>
      <c r="E2057" s="23"/>
      <c r="F2057" s="23"/>
      <c r="G2057" s="23"/>
      <c r="H2057" s="23"/>
      <c r="I2057" s="23"/>
      <c r="J2057" s="23"/>
      <c r="K2057" s="23"/>
      <c r="L2057" s="23"/>
      <c r="M2057" s="23"/>
      <c r="N2057" s="23"/>
      <c r="O2057" s="23"/>
      <c r="P2057" s="23"/>
      <c r="Q2057" s="23"/>
      <c r="R2057" s="23"/>
      <c r="S2057" s="23"/>
      <c r="T2057" s="23"/>
      <c r="U2057" s="23"/>
      <c r="V2057" s="23"/>
      <c r="W2057" s="23"/>
      <c r="X2057" s="23"/>
      <c r="Y2057" s="23"/>
      <c r="Z2057" s="23"/>
      <c r="AA2057" s="23"/>
      <c r="AB2057" s="23"/>
      <c r="AC2057" s="23"/>
    </row>
    <row r="2058" spans="1:29" x14ac:dyDescent="0.3">
      <c r="A2058" s="23"/>
      <c r="B2058" s="23"/>
      <c r="C2058" s="23"/>
      <c r="D2058" s="23"/>
      <c r="E2058" s="23"/>
      <c r="F2058" s="23"/>
      <c r="G2058" s="23"/>
      <c r="H2058" s="23"/>
      <c r="I2058" s="23"/>
      <c r="J2058" s="23"/>
      <c r="K2058" s="23"/>
      <c r="L2058" s="23"/>
      <c r="M2058" s="23"/>
      <c r="N2058" s="23"/>
      <c r="O2058" s="23"/>
      <c r="P2058" s="23"/>
      <c r="Q2058" s="23"/>
      <c r="R2058" s="23"/>
      <c r="S2058" s="23"/>
      <c r="T2058" s="23"/>
      <c r="U2058" s="23"/>
      <c r="V2058" s="23"/>
      <c r="W2058" s="23"/>
      <c r="X2058" s="23"/>
      <c r="Y2058" s="23"/>
      <c r="Z2058" s="23"/>
      <c r="AA2058" s="23"/>
      <c r="AB2058" s="23"/>
      <c r="AC2058" s="23"/>
    </row>
    <row r="2059" spans="1:29" x14ac:dyDescent="0.3">
      <c r="A2059" s="23"/>
      <c r="B2059" s="23"/>
      <c r="C2059" s="23"/>
      <c r="D2059" s="23"/>
      <c r="E2059" s="23"/>
      <c r="F2059" s="23"/>
      <c r="G2059" s="23"/>
      <c r="H2059" s="23"/>
      <c r="I2059" s="23"/>
      <c r="J2059" s="23"/>
      <c r="K2059" s="23"/>
      <c r="L2059" s="23"/>
      <c r="M2059" s="23"/>
      <c r="N2059" s="23"/>
      <c r="O2059" s="23"/>
      <c r="P2059" s="23"/>
      <c r="Q2059" s="23"/>
      <c r="R2059" s="23"/>
      <c r="S2059" s="23"/>
      <c r="T2059" s="23"/>
      <c r="U2059" s="23"/>
      <c r="V2059" s="23"/>
      <c r="W2059" s="23"/>
      <c r="X2059" s="23"/>
      <c r="Y2059" s="23"/>
      <c r="Z2059" s="23"/>
      <c r="AA2059" s="23"/>
      <c r="AB2059" s="23"/>
      <c r="AC2059" s="23"/>
    </row>
    <row r="2060" spans="1:29" x14ac:dyDescent="0.3">
      <c r="A2060" s="23"/>
      <c r="B2060" s="23"/>
      <c r="C2060" s="23"/>
      <c r="D2060" s="23"/>
      <c r="E2060" s="23"/>
      <c r="F2060" s="23"/>
      <c r="G2060" s="23"/>
      <c r="H2060" s="23"/>
      <c r="I2060" s="23"/>
      <c r="J2060" s="23"/>
      <c r="K2060" s="23"/>
      <c r="L2060" s="23"/>
      <c r="M2060" s="23"/>
      <c r="N2060" s="23"/>
      <c r="O2060" s="23"/>
      <c r="P2060" s="23"/>
      <c r="Q2060" s="23"/>
      <c r="R2060" s="23"/>
      <c r="S2060" s="23"/>
      <c r="T2060" s="23"/>
      <c r="U2060" s="23"/>
      <c r="V2060" s="23"/>
      <c r="W2060" s="23"/>
      <c r="X2060" s="23"/>
      <c r="Y2060" s="23"/>
      <c r="Z2060" s="23"/>
      <c r="AA2060" s="23"/>
      <c r="AB2060" s="23"/>
      <c r="AC2060" s="23"/>
    </row>
    <row r="2061" spans="1:29" x14ac:dyDescent="0.3">
      <c r="A2061" s="23"/>
      <c r="B2061" s="23"/>
      <c r="C2061" s="23"/>
      <c r="D2061" s="23"/>
      <c r="E2061" s="23"/>
      <c r="F2061" s="23"/>
      <c r="G2061" s="23"/>
      <c r="H2061" s="23"/>
      <c r="I2061" s="23"/>
      <c r="J2061" s="23"/>
      <c r="K2061" s="23"/>
      <c r="L2061" s="23"/>
      <c r="M2061" s="23"/>
      <c r="N2061" s="23"/>
      <c r="O2061" s="23"/>
      <c r="P2061" s="23"/>
      <c r="Q2061" s="23"/>
      <c r="R2061" s="23"/>
      <c r="S2061" s="23"/>
      <c r="T2061" s="23"/>
      <c r="U2061" s="23"/>
      <c r="V2061" s="23"/>
      <c r="W2061" s="23"/>
      <c r="X2061" s="23"/>
      <c r="Y2061" s="23"/>
      <c r="Z2061" s="23"/>
      <c r="AA2061" s="23"/>
      <c r="AB2061" s="23"/>
      <c r="AC2061" s="23"/>
    </row>
    <row r="2062" spans="1:29" x14ac:dyDescent="0.3">
      <c r="A2062" s="23"/>
      <c r="B2062" s="23"/>
      <c r="C2062" s="23"/>
      <c r="D2062" s="23"/>
      <c r="E2062" s="23"/>
      <c r="F2062" s="23"/>
      <c r="G2062" s="23"/>
      <c r="H2062" s="23"/>
      <c r="I2062" s="23"/>
      <c r="J2062" s="23"/>
      <c r="K2062" s="23"/>
      <c r="L2062" s="23"/>
      <c r="M2062" s="23"/>
      <c r="N2062" s="23"/>
      <c r="O2062" s="23"/>
      <c r="P2062" s="23"/>
      <c r="Q2062" s="23"/>
      <c r="R2062" s="23"/>
      <c r="S2062" s="23"/>
      <c r="T2062" s="23"/>
      <c r="U2062" s="23"/>
      <c r="V2062" s="23"/>
      <c r="W2062" s="23"/>
      <c r="X2062" s="23"/>
      <c r="Y2062" s="23"/>
      <c r="Z2062" s="23"/>
      <c r="AA2062" s="23"/>
      <c r="AB2062" s="23"/>
      <c r="AC2062" s="23"/>
    </row>
    <row r="2063" spans="1:29" x14ac:dyDescent="0.3">
      <c r="A2063" s="23"/>
      <c r="B2063" s="23"/>
      <c r="C2063" s="23"/>
      <c r="D2063" s="23"/>
      <c r="E2063" s="23"/>
      <c r="F2063" s="23"/>
      <c r="G2063" s="23"/>
      <c r="H2063" s="23"/>
      <c r="I2063" s="23"/>
      <c r="J2063" s="23"/>
      <c r="K2063" s="23"/>
      <c r="L2063" s="23"/>
      <c r="M2063" s="23"/>
      <c r="N2063" s="23"/>
      <c r="O2063" s="23"/>
      <c r="P2063" s="23"/>
      <c r="Q2063" s="23"/>
      <c r="R2063" s="23"/>
      <c r="S2063" s="23"/>
      <c r="T2063" s="23"/>
      <c r="U2063" s="23"/>
      <c r="V2063" s="23"/>
      <c r="W2063" s="23"/>
      <c r="X2063" s="23"/>
      <c r="Y2063" s="23"/>
      <c r="Z2063" s="23"/>
      <c r="AA2063" s="23"/>
      <c r="AB2063" s="23"/>
      <c r="AC2063" s="23"/>
    </row>
    <row r="2064" spans="1:29" x14ac:dyDescent="0.3">
      <c r="A2064" s="23"/>
      <c r="B2064" s="23"/>
      <c r="C2064" s="23"/>
      <c r="D2064" s="23"/>
      <c r="E2064" s="23"/>
      <c r="F2064" s="23"/>
      <c r="G2064" s="23"/>
      <c r="H2064" s="23"/>
      <c r="I2064" s="23"/>
      <c r="J2064" s="23"/>
      <c r="K2064" s="23"/>
      <c r="L2064" s="23"/>
      <c r="M2064" s="23"/>
      <c r="N2064" s="23"/>
      <c r="O2064" s="23"/>
      <c r="P2064" s="23"/>
      <c r="Q2064" s="23"/>
      <c r="R2064" s="23"/>
      <c r="S2064" s="23"/>
      <c r="T2064" s="23"/>
      <c r="U2064" s="23"/>
      <c r="V2064" s="23"/>
      <c r="W2064" s="23"/>
      <c r="X2064" s="23"/>
      <c r="Y2064" s="23"/>
      <c r="Z2064" s="23"/>
      <c r="AA2064" s="23"/>
      <c r="AB2064" s="23"/>
      <c r="AC2064" s="23"/>
    </row>
    <row r="2065" spans="1:29" x14ac:dyDescent="0.3">
      <c r="A2065" s="23"/>
      <c r="B2065" s="23"/>
      <c r="C2065" s="23"/>
      <c r="D2065" s="23"/>
      <c r="E2065" s="23"/>
      <c r="F2065" s="23"/>
      <c r="G2065" s="23"/>
      <c r="H2065" s="23"/>
      <c r="I2065" s="23"/>
      <c r="J2065" s="23"/>
      <c r="K2065" s="23"/>
      <c r="L2065" s="23"/>
      <c r="M2065" s="23"/>
      <c r="N2065" s="23"/>
      <c r="O2065" s="23"/>
      <c r="P2065" s="23"/>
      <c r="Q2065" s="23"/>
      <c r="R2065" s="23"/>
      <c r="S2065" s="23"/>
      <c r="T2065" s="23"/>
      <c r="U2065" s="23"/>
      <c r="V2065" s="23"/>
      <c r="W2065" s="23"/>
      <c r="X2065" s="23"/>
      <c r="Y2065" s="23"/>
      <c r="Z2065" s="23"/>
      <c r="AA2065" s="23"/>
      <c r="AB2065" s="23"/>
      <c r="AC2065" s="23"/>
    </row>
    <row r="2066" spans="1:29" x14ac:dyDescent="0.3">
      <c r="A2066" s="23"/>
      <c r="B2066" s="23"/>
      <c r="C2066" s="23"/>
      <c r="D2066" s="23"/>
      <c r="E2066" s="23"/>
      <c r="F2066" s="23"/>
      <c r="G2066" s="23"/>
      <c r="H2066" s="23"/>
      <c r="I2066" s="23"/>
      <c r="J2066" s="23"/>
      <c r="K2066" s="23"/>
      <c r="L2066" s="23"/>
      <c r="M2066" s="23"/>
      <c r="N2066" s="23"/>
      <c r="O2066" s="23"/>
      <c r="P2066" s="23"/>
      <c r="Q2066" s="23"/>
      <c r="R2066" s="23"/>
      <c r="S2066" s="23"/>
      <c r="T2066" s="23"/>
      <c r="U2066" s="23"/>
      <c r="V2066" s="23"/>
      <c r="W2066" s="23"/>
      <c r="X2066" s="23"/>
      <c r="Y2066" s="23"/>
      <c r="Z2066" s="23"/>
      <c r="AA2066" s="23"/>
      <c r="AB2066" s="23"/>
      <c r="AC2066" s="23"/>
    </row>
    <row r="2067" spans="1:29" x14ac:dyDescent="0.3">
      <c r="A2067" s="23"/>
      <c r="B2067" s="23"/>
      <c r="C2067" s="23"/>
      <c r="D2067" s="23"/>
      <c r="E2067" s="23"/>
      <c r="F2067" s="23"/>
      <c r="G2067" s="23"/>
      <c r="H2067" s="23"/>
      <c r="I2067" s="23"/>
      <c r="J2067" s="23"/>
      <c r="K2067" s="23"/>
      <c r="L2067" s="23"/>
      <c r="M2067" s="23"/>
      <c r="N2067" s="23"/>
      <c r="O2067" s="23"/>
      <c r="P2067" s="23"/>
      <c r="Q2067" s="23"/>
      <c r="R2067" s="23"/>
      <c r="S2067" s="23"/>
      <c r="T2067" s="23"/>
      <c r="U2067" s="23"/>
      <c r="V2067" s="23"/>
      <c r="W2067" s="23"/>
      <c r="X2067" s="23"/>
      <c r="Y2067" s="23"/>
      <c r="Z2067" s="23"/>
      <c r="AA2067" s="23"/>
      <c r="AB2067" s="23"/>
      <c r="AC2067" s="23"/>
    </row>
    <row r="2068" spans="1:29" x14ac:dyDescent="0.3">
      <c r="A2068" s="23"/>
      <c r="B2068" s="23"/>
      <c r="C2068" s="23"/>
      <c r="D2068" s="23"/>
      <c r="E2068" s="23"/>
      <c r="F2068" s="23"/>
      <c r="G2068" s="23"/>
      <c r="H2068" s="23"/>
      <c r="I2068" s="23"/>
      <c r="J2068" s="23"/>
      <c r="K2068" s="23"/>
      <c r="L2068" s="23"/>
      <c r="M2068" s="23"/>
      <c r="N2068" s="23"/>
      <c r="O2068" s="23"/>
      <c r="P2068" s="23"/>
      <c r="Q2068" s="23"/>
      <c r="R2068" s="23"/>
      <c r="S2068" s="23"/>
      <c r="T2068" s="23"/>
      <c r="U2068" s="23"/>
      <c r="V2068" s="23"/>
      <c r="W2068" s="23"/>
      <c r="X2068" s="23"/>
      <c r="Y2068" s="23"/>
      <c r="Z2068" s="23"/>
      <c r="AA2068" s="23"/>
      <c r="AB2068" s="23"/>
      <c r="AC2068" s="23"/>
    </row>
    <row r="2069" spans="1:29" x14ac:dyDescent="0.3">
      <c r="A2069" s="23"/>
      <c r="B2069" s="23"/>
      <c r="C2069" s="23"/>
      <c r="D2069" s="23"/>
      <c r="E2069" s="23"/>
      <c r="F2069" s="23"/>
      <c r="G2069" s="23"/>
      <c r="H2069" s="23"/>
      <c r="I2069" s="23"/>
      <c r="J2069" s="23"/>
      <c r="K2069" s="23"/>
      <c r="L2069" s="23"/>
      <c r="M2069" s="23"/>
      <c r="N2069" s="23"/>
      <c r="O2069" s="23"/>
      <c r="P2069" s="23"/>
      <c r="Q2069" s="23"/>
      <c r="R2069" s="23"/>
      <c r="S2069" s="23"/>
      <c r="T2069" s="23"/>
      <c r="U2069" s="23"/>
      <c r="V2069" s="23"/>
      <c r="W2069" s="23"/>
      <c r="X2069" s="23"/>
      <c r="Y2069" s="23"/>
      <c r="Z2069" s="23"/>
      <c r="AA2069" s="23"/>
      <c r="AB2069" s="23"/>
      <c r="AC2069" s="23"/>
    </row>
    <row r="2070" spans="1:29" x14ac:dyDescent="0.3">
      <c r="A2070" s="23"/>
      <c r="B2070" s="23"/>
      <c r="C2070" s="23"/>
      <c r="D2070" s="23"/>
      <c r="E2070" s="23"/>
      <c r="F2070" s="23"/>
      <c r="G2070" s="23"/>
      <c r="H2070" s="23"/>
      <c r="I2070" s="23"/>
      <c r="J2070" s="23"/>
      <c r="K2070" s="23"/>
      <c r="L2070" s="23"/>
      <c r="M2070" s="23"/>
      <c r="N2070" s="23"/>
      <c r="O2070" s="23"/>
      <c r="P2070" s="23"/>
      <c r="Q2070" s="23"/>
      <c r="R2070" s="23"/>
      <c r="S2070" s="23"/>
      <c r="T2070" s="23"/>
      <c r="U2070" s="23"/>
      <c r="V2070" s="23"/>
      <c r="W2070" s="23"/>
      <c r="X2070" s="23"/>
      <c r="Y2070" s="23"/>
      <c r="Z2070" s="23"/>
      <c r="AA2070" s="23"/>
      <c r="AB2070" s="23"/>
      <c r="AC2070" s="23"/>
    </row>
    <row r="2071" spans="1:29" x14ac:dyDescent="0.3">
      <c r="A2071" s="23"/>
      <c r="B2071" s="23"/>
      <c r="C2071" s="23"/>
      <c r="D2071" s="23"/>
      <c r="E2071" s="23"/>
      <c r="F2071" s="23"/>
      <c r="G2071" s="23"/>
      <c r="H2071" s="23"/>
      <c r="I2071" s="23"/>
      <c r="J2071" s="23"/>
      <c r="K2071" s="23"/>
      <c r="L2071" s="23"/>
      <c r="M2071" s="23"/>
      <c r="N2071" s="23"/>
      <c r="O2071" s="23"/>
      <c r="P2071" s="23"/>
      <c r="Q2071" s="23"/>
      <c r="R2071" s="23"/>
      <c r="S2071" s="23"/>
      <c r="T2071" s="23"/>
      <c r="U2071" s="23"/>
      <c r="V2071" s="23"/>
      <c r="W2071" s="23"/>
      <c r="X2071" s="23"/>
      <c r="Y2071" s="23"/>
      <c r="Z2071" s="23"/>
      <c r="AA2071" s="23"/>
      <c r="AB2071" s="23"/>
      <c r="AC2071" s="23"/>
    </row>
    <row r="2072" spans="1:29" x14ac:dyDescent="0.3">
      <c r="A2072" s="23"/>
      <c r="B2072" s="23"/>
      <c r="C2072" s="23"/>
      <c r="D2072" s="23"/>
      <c r="E2072" s="23"/>
      <c r="F2072" s="23"/>
      <c r="G2072" s="23"/>
      <c r="H2072" s="23"/>
      <c r="I2072" s="23"/>
      <c r="J2072" s="23"/>
      <c r="K2072" s="23"/>
      <c r="L2072" s="23"/>
      <c r="M2072" s="23"/>
      <c r="N2072" s="23"/>
      <c r="O2072" s="23"/>
      <c r="P2072" s="23"/>
      <c r="Q2072" s="23"/>
      <c r="R2072" s="23"/>
      <c r="S2072" s="23"/>
      <c r="T2072" s="23"/>
      <c r="U2072" s="23"/>
      <c r="V2072" s="23"/>
      <c r="W2072" s="23"/>
      <c r="X2072" s="23"/>
      <c r="Y2072" s="23"/>
      <c r="Z2072" s="23"/>
      <c r="AA2072" s="23"/>
      <c r="AB2072" s="23"/>
      <c r="AC2072" s="23"/>
    </row>
    <row r="2073" spans="1:29" x14ac:dyDescent="0.3">
      <c r="A2073" s="23"/>
      <c r="B2073" s="23"/>
      <c r="C2073" s="23"/>
      <c r="D2073" s="23"/>
      <c r="E2073" s="23"/>
      <c r="F2073" s="23"/>
      <c r="G2073" s="23"/>
      <c r="H2073" s="23"/>
      <c r="I2073" s="23"/>
      <c r="J2073" s="23"/>
      <c r="K2073" s="23"/>
      <c r="L2073" s="23"/>
      <c r="M2073" s="23"/>
      <c r="N2073" s="23"/>
      <c r="O2073" s="23"/>
      <c r="P2073" s="23"/>
      <c r="Q2073" s="23"/>
      <c r="R2073" s="23"/>
      <c r="S2073" s="23"/>
      <c r="T2073" s="23"/>
      <c r="U2073" s="23"/>
      <c r="V2073" s="23"/>
      <c r="W2073" s="23"/>
      <c r="X2073" s="23"/>
      <c r="Y2073" s="23"/>
      <c r="Z2073" s="23"/>
      <c r="AA2073" s="23"/>
      <c r="AB2073" s="23"/>
      <c r="AC2073" s="23"/>
    </row>
    <row r="2074" spans="1:29" x14ac:dyDescent="0.3">
      <c r="A2074" s="23"/>
      <c r="B2074" s="23"/>
      <c r="C2074" s="23"/>
      <c r="D2074" s="23"/>
      <c r="E2074" s="23"/>
      <c r="F2074" s="23"/>
      <c r="G2074" s="23"/>
      <c r="H2074" s="23"/>
      <c r="I2074" s="23"/>
      <c r="J2074" s="23"/>
      <c r="K2074" s="23"/>
      <c r="L2074" s="23"/>
      <c r="M2074" s="23"/>
      <c r="N2074" s="23"/>
      <c r="O2074" s="23"/>
      <c r="P2074" s="23"/>
      <c r="Q2074" s="23"/>
      <c r="R2074" s="23"/>
      <c r="S2074" s="23"/>
      <c r="T2074" s="23"/>
      <c r="U2074" s="23"/>
      <c r="V2074" s="23"/>
      <c r="W2074" s="23"/>
      <c r="X2074" s="23"/>
      <c r="Y2074" s="23"/>
      <c r="Z2074" s="23"/>
      <c r="AA2074" s="23"/>
      <c r="AB2074" s="23"/>
      <c r="AC2074" s="23"/>
    </row>
    <row r="2075" spans="1:29" x14ac:dyDescent="0.3">
      <c r="A2075" s="23"/>
      <c r="B2075" s="23"/>
      <c r="C2075" s="23"/>
      <c r="D2075" s="23"/>
      <c r="E2075" s="23"/>
      <c r="F2075" s="23"/>
      <c r="G2075" s="23"/>
      <c r="H2075" s="23"/>
      <c r="I2075" s="23"/>
      <c r="J2075" s="23"/>
      <c r="K2075" s="23"/>
      <c r="L2075" s="23"/>
      <c r="M2075" s="23"/>
      <c r="N2075" s="23"/>
      <c r="O2075" s="23"/>
      <c r="P2075" s="23"/>
      <c r="Q2075" s="23"/>
      <c r="R2075" s="23"/>
      <c r="S2075" s="23"/>
      <c r="T2075" s="23"/>
      <c r="U2075" s="23"/>
      <c r="V2075" s="23"/>
      <c r="W2075" s="23"/>
      <c r="X2075" s="23"/>
      <c r="Y2075" s="23"/>
      <c r="Z2075" s="23"/>
      <c r="AA2075" s="23"/>
      <c r="AB2075" s="23"/>
      <c r="AC2075" s="23"/>
    </row>
    <row r="2076" spans="1:29" x14ac:dyDescent="0.3">
      <c r="A2076" s="23"/>
      <c r="B2076" s="23"/>
      <c r="C2076" s="23"/>
      <c r="D2076" s="23"/>
      <c r="E2076" s="23"/>
      <c r="F2076" s="23"/>
      <c r="G2076" s="23"/>
      <c r="H2076" s="23"/>
      <c r="I2076" s="23"/>
      <c r="J2076" s="23"/>
      <c r="K2076" s="23"/>
      <c r="L2076" s="23"/>
      <c r="M2076" s="23"/>
      <c r="N2076" s="23"/>
      <c r="O2076" s="23"/>
      <c r="P2076" s="23"/>
      <c r="Q2076" s="23"/>
      <c r="R2076" s="23"/>
      <c r="S2076" s="23"/>
      <c r="T2076" s="23"/>
      <c r="U2076" s="23"/>
      <c r="V2076" s="23"/>
      <c r="W2076" s="23"/>
      <c r="X2076" s="23"/>
      <c r="Y2076" s="23"/>
      <c r="Z2076" s="23"/>
      <c r="AA2076" s="23"/>
      <c r="AB2076" s="23"/>
      <c r="AC2076" s="23"/>
    </row>
    <row r="2077" spans="1:29" x14ac:dyDescent="0.3">
      <c r="A2077" s="23"/>
      <c r="B2077" s="23"/>
      <c r="C2077" s="23"/>
      <c r="D2077" s="23"/>
      <c r="E2077" s="23"/>
      <c r="F2077" s="23"/>
      <c r="G2077" s="23"/>
      <c r="H2077" s="23"/>
      <c r="I2077" s="23"/>
      <c r="J2077" s="23"/>
      <c r="K2077" s="23"/>
      <c r="L2077" s="23"/>
      <c r="M2077" s="23"/>
      <c r="N2077" s="23"/>
      <c r="O2077" s="23"/>
      <c r="P2077" s="23"/>
      <c r="Q2077" s="23"/>
      <c r="R2077" s="23"/>
      <c r="S2077" s="23"/>
      <c r="T2077" s="23"/>
      <c r="U2077" s="23"/>
      <c r="V2077" s="23"/>
      <c r="W2077" s="23"/>
      <c r="X2077" s="23"/>
      <c r="Y2077" s="23"/>
      <c r="Z2077" s="23"/>
      <c r="AA2077" s="23"/>
      <c r="AB2077" s="23"/>
      <c r="AC2077" s="23"/>
    </row>
    <row r="2078" spans="1:29" x14ac:dyDescent="0.3">
      <c r="A2078" s="23"/>
      <c r="B2078" s="23"/>
      <c r="C2078" s="23"/>
      <c r="D2078" s="23"/>
      <c r="E2078" s="23"/>
      <c r="F2078" s="23"/>
      <c r="G2078" s="23"/>
      <c r="H2078" s="23"/>
      <c r="I2078" s="23"/>
      <c r="J2078" s="23"/>
      <c r="K2078" s="23"/>
      <c r="L2078" s="23"/>
      <c r="M2078" s="23"/>
      <c r="N2078" s="23"/>
      <c r="O2078" s="23"/>
      <c r="P2078" s="23"/>
      <c r="Q2078" s="23"/>
      <c r="R2078" s="23"/>
      <c r="S2078" s="23"/>
      <c r="T2078" s="23"/>
      <c r="U2078" s="23"/>
      <c r="V2078" s="23"/>
      <c r="W2078" s="23"/>
      <c r="X2078" s="23"/>
      <c r="Y2078" s="23"/>
      <c r="Z2078" s="23"/>
      <c r="AA2078" s="23"/>
      <c r="AB2078" s="23"/>
      <c r="AC2078" s="23"/>
    </row>
    <row r="2079" spans="1:29" x14ac:dyDescent="0.3">
      <c r="A2079" s="23"/>
      <c r="B2079" s="23"/>
      <c r="C2079" s="23"/>
      <c r="D2079" s="23"/>
      <c r="E2079" s="23"/>
      <c r="F2079" s="23"/>
      <c r="G2079" s="23"/>
      <c r="H2079" s="23"/>
      <c r="I2079" s="23"/>
      <c r="J2079" s="23"/>
      <c r="K2079" s="23"/>
      <c r="L2079" s="23"/>
      <c r="M2079" s="23"/>
      <c r="N2079" s="23"/>
      <c r="O2079" s="23"/>
      <c r="P2079" s="23"/>
      <c r="Q2079" s="23"/>
      <c r="R2079" s="23"/>
      <c r="S2079" s="23"/>
      <c r="T2079" s="23"/>
      <c r="U2079" s="23"/>
      <c r="V2079" s="23"/>
      <c r="W2079" s="23"/>
      <c r="X2079" s="23"/>
      <c r="Y2079" s="23"/>
      <c r="Z2079" s="23"/>
      <c r="AA2079" s="23"/>
      <c r="AB2079" s="23"/>
      <c r="AC2079" s="23"/>
    </row>
    <row r="2080" spans="1:29" x14ac:dyDescent="0.3">
      <c r="A2080" s="23"/>
      <c r="B2080" s="23"/>
      <c r="C2080" s="23"/>
      <c r="D2080" s="23"/>
      <c r="E2080" s="23"/>
      <c r="F2080" s="23"/>
      <c r="G2080" s="23"/>
      <c r="H2080" s="23"/>
      <c r="I2080" s="23"/>
      <c r="J2080" s="23"/>
      <c r="K2080" s="23"/>
      <c r="L2080" s="23"/>
      <c r="M2080" s="23"/>
      <c r="N2080" s="23"/>
      <c r="O2080" s="23"/>
      <c r="P2080" s="23"/>
      <c r="Q2080" s="23"/>
      <c r="R2080" s="23"/>
      <c r="S2080" s="23"/>
      <c r="T2080" s="23"/>
      <c r="U2080" s="23"/>
      <c r="V2080" s="23"/>
      <c r="W2080" s="23"/>
      <c r="X2080" s="23"/>
      <c r="Y2080" s="23"/>
      <c r="Z2080" s="23"/>
      <c r="AA2080" s="23"/>
      <c r="AB2080" s="23"/>
      <c r="AC2080" s="23"/>
    </row>
    <row r="2081" spans="1:29" x14ac:dyDescent="0.3">
      <c r="A2081" s="23"/>
      <c r="B2081" s="23"/>
      <c r="C2081" s="23"/>
      <c r="D2081" s="23"/>
      <c r="E2081" s="23"/>
      <c r="F2081" s="23"/>
      <c r="G2081" s="23"/>
      <c r="H2081" s="23"/>
      <c r="I2081" s="23"/>
      <c r="J2081" s="23"/>
      <c r="K2081" s="23"/>
      <c r="L2081" s="23"/>
      <c r="M2081" s="23"/>
      <c r="N2081" s="23"/>
      <c r="O2081" s="23"/>
      <c r="P2081" s="23"/>
      <c r="Q2081" s="23"/>
      <c r="R2081" s="23"/>
      <c r="S2081" s="23"/>
      <c r="T2081" s="23"/>
      <c r="U2081" s="23"/>
      <c r="V2081" s="23"/>
      <c r="W2081" s="23"/>
      <c r="X2081" s="23"/>
      <c r="Y2081" s="23"/>
      <c r="Z2081" s="23"/>
      <c r="AA2081" s="23"/>
      <c r="AB2081" s="23"/>
      <c r="AC2081" s="23"/>
    </row>
    <row r="2082" spans="1:29" x14ac:dyDescent="0.3">
      <c r="A2082" s="23"/>
      <c r="B2082" s="23"/>
      <c r="C2082" s="23"/>
      <c r="D2082" s="23"/>
      <c r="E2082" s="23"/>
      <c r="F2082" s="23"/>
      <c r="G2082" s="23"/>
      <c r="H2082" s="23"/>
      <c r="I2082" s="23"/>
      <c r="J2082" s="23"/>
      <c r="K2082" s="23"/>
      <c r="L2082" s="23"/>
      <c r="M2082" s="23"/>
      <c r="N2082" s="23"/>
      <c r="O2082" s="23"/>
      <c r="P2082" s="23"/>
      <c r="Q2082" s="23"/>
      <c r="R2082" s="23"/>
      <c r="S2082" s="23"/>
      <c r="T2082" s="23"/>
      <c r="U2082" s="23"/>
      <c r="V2082" s="23"/>
      <c r="W2082" s="23"/>
      <c r="X2082" s="23"/>
      <c r="Y2082" s="23"/>
      <c r="Z2082" s="23"/>
      <c r="AA2082" s="23"/>
      <c r="AB2082" s="23"/>
      <c r="AC2082" s="23"/>
    </row>
    <row r="2083" spans="1:29" x14ac:dyDescent="0.3">
      <c r="A2083" s="23"/>
      <c r="B2083" s="23"/>
      <c r="C2083" s="23"/>
      <c r="D2083" s="23"/>
      <c r="E2083" s="23"/>
      <c r="F2083" s="23"/>
      <c r="G2083" s="23"/>
      <c r="H2083" s="23"/>
      <c r="I2083" s="23"/>
      <c r="J2083" s="23"/>
      <c r="K2083" s="23"/>
      <c r="L2083" s="23"/>
      <c r="M2083" s="23"/>
      <c r="N2083" s="23"/>
      <c r="O2083" s="23"/>
      <c r="P2083" s="23"/>
      <c r="Q2083" s="23"/>
      <c r="R2083" s="23"/>
      <c r="S2083" s="23"/>
      <c r="T2083" s="23"/>
      <c r="U2083" s="23"/>
      <c r="V2083" s="23"/>
      <c r="W2083" s="23"/>
      <c r="X2083" s="23"/>
      <c r="Y2083" s="23"/>
      <c r="Z2083" s="23"/>
      <c r="AA2083" s="23"/>
      <c r="AB2083" s="23"/>
      <c r="AC2083" s="23"/>
    </row>
    <row r="2084" spans="1:29" x14ac:dyDescent="0.3">
      <c r="A2084" s="23"/>
      <c r="B2084" s="23"/>
      <c r="C2084" s="23"/>
      <c r="D2084" s="23"/>
      <c r="E2084" s="23"/>
      <c r="F2084" s="23"/>
      <c r="G2084" s="23"/>
      <c r="H2084" s="23"/>
      <c r="I2084" s="23"/>
      <c r="J2084" s="23"/>
      <c r="K2084" s="23"/>
      <c r="L2084" s="23"/>
      <c r="M2084" s="23"/>
      <c r="N2084" s="23"/>
      <c r="O2084" s="23"/>
      <c r="P2084" s="23"/>
      <c r="Q2084" s="23"/>
      <c r="R2084" s="23"/>
      <c r="S2084" s="23"/>
      <c r="T2084" s="23"/>
      <c r="U2084" s="23"/>
      <c r="V2084" s="23"/>
      <c r="W2084" s="23"/>
      <c r="X2084" s="23"/>
      <c r="Y2084" s="23"/>
      <c r="Z2084" s="23"/>
      <c r="AA2084" s="23"/>
      <c r="AB2084" s="23"/>
      <c r="AC2084" s="23"/>
    </row>
    <row r="2085" spans="1:29" x14ac:dyDescent="0.3">
      <c r="A2085" s="23"/>
      <c r="B2085" s="23"/>
      <c r="C2085" s="23"/>
      <c r="D2085" s="23"/>
      <c r="E2085" s="23"/>
      <c r="F2085" s="23"/>
      <c r="G2085" s="23"/>
      <c r="H2085" s="23"/>
      <c r="I2085" s="23"/>
      <c r="J2085" s="23"/>
      <c r="K2085" s="23"/>
      <c r="L2085" s="23"/>
      <c r="M2085" s="23"/>
      <c r="N2085" s="23"/>
      <c r="O2085" s="23"/>
      <c r="P2085" s="23"/>
      <c r="Q2085" s="23"/>
      <c r="R2085" s="23"/>
      <c r="S2085" s="23"/>
      <c r="T2085" s="23"/>
      <c r="U2085" s="23"/>
      <c r="V2085" s="23"/>
      <c r="W2085" s="23"/>
      <c r="X2085" s="23"/>
      <c r="Y2085" s="23"/>
      <c r="Z2085" s="23"/>
      <c r="AA2085" s="23"/>
      <c r="AB2085" s="23"/>
      <c r="AC2085" s="23"/>
    </row>
    <row r="2086" spans="1:29" x14ac:dyDescent="0.3">
      <c r="A2086" s="23"/>
      <c r="B2086" s="23"/>
      <c r="C2086" s="23"/>
      <c r="D2086" s="23"/>
      <c r="E2086" s="23"/>
      <c r="F2086" s="23"/>
      <c r="G2086" s="23"/>
      <c r="H2086" s="23"/>
      <c r="I2086" s="23"/>
      <c r="J2086" s="23"/>
      <c r="K2086" s="23"/>
      <c r="L2086" s="23"/>
      <c r="M2086" s="23"/>
      <c r="N2086" s="23"/>
      <c r="O2086" s="23"/>
      <c r="P2086" s="23"/>
      <c r="Q2086" s="23"/>
      <c r="R2086" s="23"/>
      <c r="S2086" s="23"/>
      <c r="T2086" s="23"/>
      <c r="U2086" s="23"/>
      <c r="V2086" s="23"/>
      <c r="W2086" s="23"/>
      <c r="X2086" s="23"/>
      <c r="Y2086" s="23"/>
      <c r="Z2086" s="23"/>
      <c r="AA2086" s="23"/>
      <c r="AB2086" s="23"/>
      <c r="AC2086" s="23"/>
    </row>
    <row r="2087" spans="1:29" x14ac:dyDescent="0.3">
      <c r="A2087" s="23"/>
      <c r="B2087" s="23"/>
      <c r="C2087" s="23"/>
      <c r="D2087" s="23"/>
      <c r="E2087" s="23"/>
      <c r="F2087" s="23"/>
      <c r="G2087" s="23"/>
      <c r="H2087" s="23"/>
      <c r="I2087" s="23"/>
      <c r="J2087" s="23"/>
      <c r="K2087" s="23"/>
      <c r="L2087" s="23"/>
      <c r="M2087" s="23"/>
      <c r="N2087" s="23"/>
      <c r="O2087" s="23"/>
      <c r="P2087" s="23"/>
      <c r="Q2087" s="23"/>
      <c r="R2087" s="23"/>
      <c r="S2087" s="23"/>
      <c r="T2087" s="23"/>
      <c r="U2087" s="23"/>
      <c r="V2087" s="23"/>
      <c r="W2087" s="23"/>
      <c r="X2087" s="23"/>
      <c r="Y2087" s="23"/>
      <c r="Z2087" s="23"/>
      <c r="AA2087" s="23"/>
      <c r="AB2087" s="23"/>
      <c r="AC2087" s="23"/>
    </row>
    <row r="2088" spans="1:29" x14ac:dyDescent="0.3">
      <c r="A2088" s="23"/>
      <c r="B2088" s="23"/>
      <c r="C2088" s="23"/>
      <c r="D2088" s="23"/>
      <c r="E2088" s="23"/>
      <c r="F2088" s="23"/>
      <c r="G2088" s="23"/>
      <c r="H2088" s="23"/>
      <c r="I2088" s="23"/>
      <c r="J2088" s="23"/>
      <c r="K2088" s="23"/>
      <c r="L2088" s="23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</row>
    <row r="2089" spans="1:29" x14ac:dyDescent="0.3">
      <c r="A2089" s="23"/>
      <c r="B2089" s="23"/>
      <c r="C2089" s="23"/>
      <c r="D2089" s="23"/>
      <c r="E2089" s="23"/>
      <c r="F2089" s="23"/>
      <c r="G2089" s="23"/>
      <c r="H2089" s="23"/>
      <c r="I2089" s="23"/>
      <c r="J2089" s="23"/>
      <c r="K2089" s="23"/>
      <c r="L2089" s="23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23"/>
      <c r="Z2089" s="23"/>
      <c r="AA2089" s="23"/>
      <c r="AB2089" s="23"/>
      <c r="AC2089" s="23"/>
    </row>
    <row r="2090" spans="1:29" x14ac:dyDescent="0.3">
      <c r="A2090" s="23"/>
      <c r="B2090" s="23"/>
      <c r="C2090" s="23"/>
      <c r="D2090" s="23"/>
      <c r="E2090" s="23"/>
      <c r="F2090" s="23"/>
      <c r="G2090" s="23"/>
      <c r="H2090" s="23"/>
      <c r="I2090" s="23"/>
      <c r="J2090" s="23"/>
      <c r="K2090" s="23"/>
      <c r="L2090" s="23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</row>
    <row r="2091" spans="1:29" x14ac:dyDescent="0.3">
      <c r="A2091" s="23"/>
      <c r="B2091" s="23"/>
      <c r="C2091" s="23"/>
      <c r="D2091" s="23"/>
      <c r="E2091" s="23"/>
      <c r="F2091" s="23"/>
      <c r="G2091" s="23"/>
      <c r="H2091" s="23"/>
      <c r="I2091" s="23"/>
      <c r="J2091" s="23"/>
      <c r="K2091" s="23"/>
      <c r="L2091" s="23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</row>
    <row r="2092" spans="1:29" x14ac:dyDescent="0.3">
      <c r="A2092" s="23"/>
      <c r="B2092" s="23"/>
      <c r="C2092" s="23"/>
      <c r="D2092" s="23"/>
      <c r="E2092" s="23"/>
      <c r="F2092" s="23"/>
      <c r="G2092" s="23"/>
      <c r="H2092" s="23"/>
      <c r="I2092" s="23"/>
      <c r="J2092" s="23"/>
      <c r="K2092" s="23"/>
      <c r="L2092" s="23"/>
      <c r="M2092" s="23"/>
      <c r="N2092" s="23"/>
      <c r="O2092" s="23"/>
      <c r="P2092" s="23"/>
      <c r="Q2092" s="23"/>
      <c r="R2092" s="23"/>
      <c r="S2092" s="23"/>
      <c r="T2092" s="23"/>
      <c r="U2092" s="23"/>
      <c r="V2092" s="23"/>
      <c r="W2092" s="23"/>
      <c r="X2092" s="23"/>
      <c r="Y2092" s="23"/>
      <c r="Z2092" s="23"/>
      <c r="AA2092" s="23"/>
      <c r="AB2092" s="23"/>
      <c r="AC2092" s="23"/>
    </row>
    <row r="2093" spans="1:29" x14ac:dyDescent="0.3">
      <c r="A2093" s="23"/>
      <c r="B2093" s="23"/>
      <c r="C2093" s="23"/>
      <c r="D2093" s="23"/>
      <c r="E2093" s="23"/>
      <c r="F2093" s="23"/>
      <c r="G2093" s="23"/>
      <c r="H2093" s="23"/>
      <c r="I2093" s="23"/>
      <c r="J2093" s="23"/>
      <c r="K2093" s="23"/>
      <c r="L2093" s="23"/>
      <c r="M2093" s="23"/>
      <c r="N2093" s="23"/>
      <c r="O2093" s="23"/>
      <c r="P2093" s="23"/>
      <c r="Q2093" s="23"/>
      <c r="R2093" s="23"/>
      <c r="S2093" s="23"/>
      <c r="T2093" s="23"/>
      <c r="U2093" s="23"/>
      <c r="V2093" s="23"/>
      <c r="W2093" s="23"/>
      <c r="X2093" s="23"/>
      <c r="Y2093" s="23"/>
      <c r="Z2093" s="23"/>
      <c r="AA2093" s="23"/>
      <c r="AB2093" s="23"/>
      <c r="AC2093" s="23"/>
    </row>
    <row r="2094" spans="1:29" x14ac:dyDescent="0.3">
      <c r="A2094" s="23"/>
      <c r="B2094" s="23"/>
      <c r="C2094" s="23"/>
      <c r="D2094" s="23"/>
      <c r="E2094" s="23"/>
      <c r="F2094" s="23"/>
      <c r="G2094" s="23"/>
      <c r="H2094" s="23"/>
      <c r="I2094" s="23"/>
      <c r="J2094" s="23"/>
      <c r="K2094" s="23"/>
      <c r="L2094" s="23"/>
      <c r="M2094" s="23"/>
      <c r="N2094" s="23"/>
      <c r="O2094" s="23"/>
      <c r="P2094" s="23"/>
      <c r="Q2094" s="23"/>
      <c r="R2094" s="23"/>
      <c r="S2094" s="23"/>
      <c r="T2094" s="23"/>
      <c r="U2094" s="23"/>
      <c r="V2094" s="23"/>
      <c r="W2094" s="23"/>
      <c r="X2094" s="23"/>
      <c r="Y2094" s="23"/>
      <c r="Z2094" s="23"/>
      <c r="AA2094" s="23"/>
      <c r="AB2094" s="23"/>
      <c r="AC2094" s="23"/>
    </row>
    <row r="2095" spans="1:29" x14ac:dyDescent="0.3">
      <c r="A2095" s="23"/>
      <c r="B2095" s="23"/>
      <c r="C2095" s="23"/>
      <c r="D2095" s="23"/>
      <c r="E2095" s="23"/>
      <c r="F2095" s="23"/>
      <c r="G2095" s="23"/>
      <c r="H2095" s="23"/>
      <c r="I2095" s="23"/>
      <c r="J2095" s="23"/>
      <c r="K2095" s="23"/>
      <c r="L2095" s="23"/>
      <c r="M2095" s="23"/>
      <c r="N2095" s="23"/>
      <c r="O2095" s="23"/>
      <c r="P2095" s="23"/>
      <c r="Q2095" s="23"/>
      <c r="R2095" s="23"/>
      <c r="S2095" s="23"/>
      <c r="T2095" s="23"/>
      <c r="U2095" s="23"/>
      <c r="V2095" s="23"/>
      <c r="W2095" s="23"/>
      <c r="X2095" s="23"/>
      <c r="Y2095" s="23"/>
      <c r="Z2095" s="23"/>
      <c r="AA2095" s="23"/>
      <c r="AB2095" s="23"/>
      <c r="AC2095" s="23"/>
    </row>
    <row r="2096" spans="1:29" x14ac:dyDescent="0.3">
      <c r="A2096" s="23"/>
      <c r="B2096" s="23"/>
      <c r="C2096" s="23"/>
      <c r="D2096" s="23"/>
      <c r="E2096" s="23"/>
      <c r="F2096" s="23"/>
      <c r="G2096" s="23"/>
      <c r="H2096" s="23"/>
      <c r="I2096" s="23"/>
      <c r="J2096" s="23"/>
      <c r="K2096" s="23"/>
      <c r="L2096" s="23"/>
      <c r="M2096" s="23"/>
      <c r="N2096" s="23"/>
      <c r="O2096" s="23"/>
      <c r="P2096" s="23"/>
      <c r="Q2096" s="23"/>
      <c r="R2096" s="23"/>
      <c r="S2096" s="23"/>
      <c r="T2096" s="23"/>
      <c r="U2096" s="23"/>
      <c r="V2096" s="23"/>
      <c r="W2096" s="23"/>
      <c r="X2096" s="23"/>
      <c r="Y2096" s="23"/>
      <c r="Z2096" s="23"/>
      <c r="AA2096" s="23"/>
      <c r="AB2096" s="23"/>
      <c r="AC2096" s="23"/>
    </row>
    <row r="2097" spans="1:29" x14ac:dyDescent="0.3">
      <c r="A2097" s="23"/>
      <c r="B2097" s="23"/>
      <c r="C2097" s="23"/>
      <c r="D2097" s="23"/>
      <c r="E2097" s="23"/>
      <c r="F2097" s="23"/>
      <c r="G2097" s="23"/>
      <c r="H2097" s="23"/>
      <c r="I2097" s="23"/>
      <c r="J2097" s="23"/>
      <c r="K2097" s="23"/>
      <c r="L2097" s="23"/>
      <c r="M2097" s="23"/>
      <c r="N2097" s="23"/>
      <c r="O2097" s="23"/>
      <c r="P2097" s="23"/>
      <c r="Q2097" s="23"/>
      <c r="R2097" s="23"/>
      <c r="S2097" s="23"/>
      <c r="T2097" s="23"/>
      <c r="U2097" s="23"/>
      <c r="V2097" s="23"/>
      <c r="W2097" s="23"/>
      <c r="X2097" s="23"/>
      <c r="Y2097" s="23"/>
      <c r="Z2097" s="23"/>
      <c r="AA2097" s="23"/>
      <c r="AB2097" s="23"/>
      <c r="AC2097" s="23"/>
    </row>
    <row r="2098" spans="1:29" x14ac:dyDescent="0.3">
      <c r="A2098" s="23"/>
      <c r="B2098" s="23"/>
      <c r="C2098" s="23"/>
      <c r="D2098" s="23"/>
      <c r="E2098" s="23"/>
      <c r="F2098" s="23"/>
      <c r="G2098" s="23"/>
      <c r="H2098" s="23"/>
      <c r="I2098" s="23"/>
      <c r="J2098" s="23"/>
      <c r="K2098" s="23"/>
      <c r="L2098" s="23"/>
      <c r="M2098" s="23"/>
      <c r="N2098" s="23"/>
      <c r="O2098" s="23"/>
      <c r="P2098" s="23"/>
      <c r="Q2098" s="23"/>
      <c r="R2098" s="23"/>
      <c r="S2098" s="23"/>
      <c r="T2098" s="23"/>
      <c r="U2098" s="23"/>
      <c r="V2098" s="23"/>
      <c r="W2098" s="23"/>
      <c r="X2098" s="23"/>
      <c r="Y2098" s="23"/>
      <c r="Z2098" s="23"/>
      <c r="AA2098" s="23"/>
      <c r="AB2098" s="23"/>
      <c r="AC2098" s="23"/>
    </row>
    <row r="2099" spans="1:29" x14ac:dyDescent="0.3">
      <c r="A2099" s="23"/>
      <c r="B2099" s="23"/>
      <c r="C2099" s="23"/>
      <c r="D2099" s="23"/>
      <c r="E2099" s="23"/>
      <c r="F2099" s="23"/>
      <c r="G2099" s="23"/>
      <c r="H2099" s="23"/>
      <c r="I2099" s="23"/>
      <c r="J2099" s="23"/>
      <c r="K2099" s="23"/>
      <c r="L2099" s="23"/>
      <c r="M2099" s="23"/>
      <c r="N2099" s="23"/>
      <c r="O2099" s="23"/>
      <c r="P2099" s="23"/>
      <c r="Q2099" s="23"/>
      <c r="R2099" s="23"/>
      <c r="S2099" s="23"/>
      <c r="T2099" s="23"/>
      <c r="U2099" s="23"/>
      <c r="V2099" s="23"/>
      <c r="W2099" s="23"/>
      <c r="X2099" s="23"/>
      <c r="Y2099" s="23"/>
      <c r="Z2099" s="23"/>
      <c r="AA2099" s="23"/>
      <c r="AB2099" s="23"/>
      <c r="AC2099" s="23"/>
    </row>
    <row r="2100" spans="1:29" x14ac:dyDescent="0.3">
      <c r="A2100" s="23"/>
      <c r="B2100" s="23"/>
      <c r="C2100" s="23"/>
      <c r="D2100" s="23"/>
      <c r="E2100" s="23"/>
      <c r="F2100" s="23"/>
      <c r="G2100" s="23"/>
      <c r="H2100" s="23"/>
      <c r="I2100" s="23"/>
      <c r="J2100" s="23"/>
      <c r="K2100" s="23"/>
      <c r="L2100" s="23"/>
      <c r="M2100" s="23"/>
      <c r="N2100" s="23"/>
      <c r="O2100" s="23"/>
      <c r="P2100" s="23"/>
      <c r="Q2100" s="23"/>
      <c r="R2100" s="23"/>
      <c r="S2100" s="23"/>
      <c r="T2100" s="23"/>
      <c r="U2100" s="23"/>
      <c r="V2100" s="23"/>
      <c r="W2100" s="23"/>
      <c r="X2100" s="23"/>
      <c r="Y2100" s="23"/>
      <c r="Z2100" s="23"/>
      <c r="AA2100" s="23"/>
      <c r="AB2100" s="23"/>
      <c r="AC2100" s="23"/>
    </row>
    <row r="2101" spans="1:29" x14ac:dyDescent="0.3">
      <c r="A2101" s="23"/>
      <c r="B2101" s="23"/>
      <c r="C2101" s="23"/>
      <c r="D2101" s="23"/>
      <c r="E2101" s="23"/>
      <c r="F2101" s="23"/>
      <c r="G2101" s="23"/>
      <c r="H2101" s="23"/>
      <c r="I2101" s="23"/>
      <c r="J2101" s="23"/>
      <c r="K2101" s="23"/>
      <c r="L2101" s="23"/>
      <c r="M2101" s="23"/>
      <c r="N2101" s="23"/>
      <c r="O2101" s="23"/>
      <c r="P2101" s="23"/>
      <c r="Q2101" s="23"/>
      <c r="R2101" s="23"/>
      <c r="S2101" s="23"/>
      <c r="T2101" s="23"/>
      <c r="U2101" s="23"/>
      <c r="V2101" s="23"/>
      <c r="W2101" s="23"/>
      <c r="X2101" s="23"/>
      <c r="Y2101" s="23"/>
      <c r="Z2101" s="23"/>
      <c r="AA2101" s="23"/>
      <c r="AB2101" s="23"/>
      <c r="AC2101" s="23"/>
    </row>
    <row r="2102" spans="1:29" x14ac:dyDescent="0.3">
      <c r="A2102" s="23"/>
      <c r="B2102" s="23"/>
      <c r="C2102" s="23"/>
      <c r="D2102" s="23"/>
      <c r="E2102" s="23"/>
      <c r="F2102" s="23"/>
      <c r="G2102" s="23"/>
      <c r="H2102" s="23"/>
      <c r="I2102" s="23"/>
      <c r="J2102" s="23"/>
      <c r="K2102" s="23"/>
      <c r="L2102" s="23"/>
      <c r="M2102" s="23"/>
      <c r="N2102" s="23"/>
      <c r="O2102" s="23"/>
      <c r="P2102" s="23"/>
      <c r="Q2102" s="23"/>
      <c r="R2102" s="23"/>
      <c r="S2102" s="23"/>
      <c r="T2102" s="23"/>
      <c r="U2102" s="23"/>
      <c r="V2102" s="23"/>
      <c r="W2102" s="23"/>
      <c r="X2102" s="23"/>
      <c r="Y2102" s="23"/>
      <c r="Z2102" s="23"/>
      <c r="AA2102" s="23"/>
      <c r="AB2102" s="23"/>
      <c r="AC2102" s="23"/>
    </row>
    <row r="2103" spans="1:29" x14ac:dyDescent="0.3">
      <c r="A2103" s="23"/>
      <c r="B2103" s="23"/>
      <c r="C2103" s="23"/>
      <c r="D2103" s="23"/>
      <c r="E2103" s="23"/>
      <c r="F2103" s="23"/>
      <c r="G2103" s="23"/>
      <c r="H2103" s="23"/>
      <c r="I2103" s="23"/>
      <c r="J2103" s="23"/>
      <c r="K2103" s="23"/>
      <c r="L2103" s="23"/>
      <c r="M2103" s="23"/>
      <c r="N2103" s="23"/>
      <c r="O2103" s="23"/>
      <c r="P2103" s="23"/>
      <c r="Q2103" s="23"/>
      <c r="R2103" s="23"/>
      <c r="S2103" s="23"/>
      <c r="T2103" s="23"/>
      <c r="U2103" s="23"/>
      <c r="V2103" s="23"/>
      <c r="W2103" s="23"/>
      <c r="X2103" s="23"/>
      <c r="Y2103" s="23"/>
      <c r="Z2103" s="23"/>
      <c r="AA2103" s="23"/>
      <c r="AB2103" s="23"/>
      <c r="AC2103" s="23"/>
    </row>
    <row r="2104" spans="1:29" x14ac:dyDescent="0.3">
      <c r="A2104" s="23"/>
      <c r="B2104" s="23"/>
      <c r="C2104" s="23"/>
      <c r="D2104" s="23"/>
      <c r="E2104" s="23"/>
      <c r="F2104" s="23"/>
      <c r="G2104" s="23"/>
      <c r="H2104" s="23"/>
      <c r="I2104" s="23"/>
      <c r="J2104" s="23"/>
      <c r="K2104" s="23"/>
      <c r="L2104" s="23"/>
      <c r="M2104" s="23"/>
      <c r="N2104" s="23"/>
      <c r="O2104" s="23"/>
      <c r="P2104" s="23"/>
      <c r="Q2104" s="23"/>
      <c r="R2104" s="23"/>
      <c r="S2104" s="23"/>
      <c r="T2104" s="23"/>
      <c r="U2104" s="23"/>
      <c r="V2104" s="23"/>
      <c r="W2104" s="23"/>
      <c r="X2104" s="23"/>
      <c r="Y2104" s="23"/>
      <c r="Z2104" s="23"/>
      <c r="AA2104" s="23"/>
      <c r="AB2104" s="23"/>
      <c r="AC2104" s="23"/>
    </row>
    <row r="2105" spans="1:29" x14ac:dyDescent="0.3">
      <c r="A2105" s="23"/>
      <c r="B2105" s="23"/>
      <c r="C2105" s="23"/>
      <c r="D2105" s="23"/>
      <c r="E2105" s="23"/>
      <c r="F2105" s="23"/>
      <c r="G2105" s="23"/>
      <c r="H2105" s="23"/>
      <c r="I2105" s="23"/>
      <c r="J2105" s="23"/>
      <c r="K2105" s="23"/>
      <c r="L2105" s="23"/>
      <c r="M2105" s="23"/>
      <c r="N2105" s="23"/>
      <c r="O2105" s="23"/>
      <c r="P2105" s="23"/>
      <c r="Q2105" s="23"/>
      <c r="R2105" s="23"/>
      <c r="S2105" s="23"/>
      <c r="T2105" s="23"/>
      <c r="U2105" s="23"/>
      <c r="V2105" s="23"/>
      <c r="W2105" s="23"/>
      <c r="X2105" s="23"/>
      <c r="Y2105" s="23"/>
      <c r="Z2105" s="23"/>
      <c r="AA2105" s="23"/>
      <c r="AB2105" s="23"/>
      <c r="AC2105" s="23"/>
    </row>
    <row r="2106" spans="1:29" x14ac:dyDescent="0.3">
      <c r="A2106" s="23"/>
      <c r="B2106" s="23"/>
      <c r="C2106" s="23"/>
      <c r="D2106" s="23"/>
      <c r="E2106" s="23"/>
      <c r="F2106" s="23"/>
      <c r="G2106" s="23"/>
      <c r="H2106" s="23"/>
      <c r="I2106" s="23"/>
      <c r="J2106" s="23"/>
      <c r="K2106" s="23"/>
      <c r="L2106" s="23"/>
      <c r="M2106" s="23"/>
      <c r="N2106" s="23"/>
      <c r="O2106" s="23"/>
      <c r="P2106" s="23"/>
      <c r="Q2106" s="23"/>
      <c r="R2106" s="23"/>
      <c r="S2106" s="23"/>
      <c r="T2106" s="23"/>
      <c r="U2106" s="23"/>
      <c r="V2106" s="23"/>
      <c r="W2106" s="23"/>
      <c r="X2106" s="23"/>
      <c r="Y2106" s="23"/>
      <c r="Z2106" s="23"/>
      <c r="AA2106" s="23"/>
      <c r="AB2106" s="23"/>
      <c r="AC2106" s="23"/>
    </row>
    <row r="2107" spans="1:29" x14ac:dyDescent="0.3">
      <c r="A2107" s="23"/>
      <c r="B2107" s="23"/>
      <c r="C2107" s="23"/>
      <c r="D2107" s="23"/>
      <c r="E2107" s="23"/>
      <c r="F2107" s="23"/>
      <c r="G2107" s="23"/>
      <c r="H2107" s="23"/>
      <c r="I2107" s="23"/>
      <c r="J2107" s="23"/>
      <c r="K2107" s="23"/>
      <c r="L2107" s="23"/>
      <c r="M2107" s="23"/>
      <c r="N2107" s="23"/>
      <c r="O2107" s="23"/>
      <c r="P2107" s="23"/>
      <c r="Q2107" s="23"/>
      <c r="R2107" s="23"/>
      <c r="S2107" s="23"/>
      <c r="T2107" s="23"/>
      <c r="U2107" s="23"/>
      <c r="V2107" s="23"/>
      <c r="W2107" s="23"/>
      <c r="X2107" s="23"/>
      <c r="Y2107" s="23"/>
      <c r="Z2107" s="23"/>
      <c r="AA2107" s="23"/>
      <c r="AB2107" s="23"/>
      <c r="AC2107" s="23"/>
    </row>
    <row r="2108" spans="1:29" x14ac:dyDescent="0.3">
      <c r="A2108" s="23"/>
      <c r="B2108" s="23"/>
      <c r="C2108" s="23"/>
      <c r="D2108" s="23"/>
      <c r="E2108" s="23"/>
      <c r="F2108" s="23"/>
      <c r="G2108" s="23"/>
      <c r="H2108" s="23"/>
      <c r="I2108" s="23"/>
      <c r="J2108" s="23"/>
      <c r="K2108" s="23"/>
      <c r="L2108" s="23"/>
      <c r="M2108" s="23"/>
      <c r="N2108" s="23"/>
      <c r="O2108" s="23"/>
      <c r="P2108" s="23"/>
      <c r="Q2108" s="23"/>
      <c r="R2108" s="23"/>
      <c r="S2108" s="23"/>
      <c r="T2108" s="23"/>
      <c r="U2108" s="23"/>
      <c r="V2108" s="23"/>
      <c r="W2108" s="23"/>
      <c r="X2108" s="23"/>
      <c r="Y2108" s="23"/>
      <c r="Z2108" s="23"/>
      <c r="AA2108" s="23"/>
      <c r="AB2108" s="23"/>
      <c r="AC2108" s="23"/>
    </row>
    <row r="2109" spans="1:29" x14ac:dyDescent="0.3">
      <c r="A2109" s="23"/>
      <c r="B2109" s="23"/>
      <c r="C2109" s="23"/>
      <c r="D2109" s="23"/>
      <c r="E2109" s="23"/>
      <c r="F2109" s="23"/>
      <c r="G2109" s="23"/>
      <c r="H2109" s="23"/>
      <c r="I2109" s="23"/>
      <c r="J2109" s="23"/>
      <c r="K2109" s="23"/>
      <c r="L2109" s="23"/>
      <c r="M2109" s="23"/>
      <c r="N2109" s="23"/>
      <c r="O2109" s="23"/>
      <c r="P2109" s="23"/>
      <c r="Q2109" s="23"/>
      <c r="R2109" s="23"/>
      <c r="S2109" s="23"/>
      <c r="T2109" s="23"/>
      <c r="U2109" s="23"/>
      <c r="V2109" s="23"/>
      <c r="W2109" s="23"/>
      <c r="X2109" s="23"/>
      <c r="Y2109" s="23"/>
      <c r="Z2109" s="23"/>
      <c r="AA2109" s="23"/>
      <c r="AB2109" s="23"/>
      <c r="AC2109" s="23"/>
    </row>
    <row r="2110" spans="1:29" x14ac:dyDescent="0.3">
      <c r="A2110" s="23"/>
      <c r="B2110" s="23"/>
      <c r="C2110" s="23"/>
      <c r="D2110" s="23"/>
      <c r="E2110" s="23"/>
      <c r="F2110" s="23"/>
      <c r="G2110" s="23"/>
      <c r="H2110" s="23"/>
      <c r="I2110" s="23"/>
      <c r="J2110" s="23"/>
      <c r="K2110" s="23"/>
      <c r="L2110" s="23"/>
      <c r="M2110" s="23"/>
      <c r="N2110" s="23"/>
      <c r="O2110" s="23"/>
      <c r="P2110" s="23"/>
      <c r="Q2110" s="23"/>
      <c r="R2110" s="23"/>
      <c r="S2110" s="23"/>
      <c r="T2110" s="23"/>
      <c r="U2110" s="23"/>
      <c r="V2110" s="23"/>
      <c r="W2110" s="23"/>
      <c r="X2110" s="23"/>
      <c r="Y2110" s="23"/>
      <c r="Z2110" s="23"/>
      <c r="AA2110" s="23"/>
      <c r="AB2110" s="23"/>
      <c r="AC2110" s="23"/>
    </row>
    <row r="2111" spans="1:29" x14ac:dyDescent="0.3">
      <c r="A2111" s="23"/>
      <c r="B2111" s="23"/>
      <c r="C2111" s="23"/>
      <c r="D2111" s="23"/>
      <c r="E2111" s="23"/>
      <c r="F2111" s="23"/>
      <c r="G2111" s="23"/>
      <c r="H2111" s="23"/>
      <c r="I2111" s="23"/>
      <c r="J2111" s="23"/>
      <c r="K2111" s="23"/>
      <c r="L2111" s="23"/>
      <c r="M2111" s="23"/>
      <c r="N2111" s="23"/>
      <c r="O2111" s="23"/>
      <c r="P2111" s="23"/>
      <c r="Q2111" s="23"/>
      <c r="R2111" s="23"/>
      <c r="S2111" s="23"/>
      <c r="T2111" s="23"/>
      <c r="U2111" s="23"/>
      <c r="V2111" s="23"/>
      <c r="W2111" s="23"/>
      <c r="X2111" s="23"/>
      <c r="Y2111" s="23"/>
      <c r="Z2111" s="23"/>
      <c r="AA2111" s="23"/>
      <c r="AB2111" s="23"/>
      <c r="AC2111" s="23"/>
    </row>
    <row r="2112" spans="1:29" x14ac:dyDescent="0.3">
      <c r="A2112" s="23"/>
      <c r="B2112" s="23"/>
      <c r="C2112" s="23"/>
      <c r="D2112" s="23"/>
      <c r="E2112" s="23"/>
      <c r="F2112" s="23"/>
      <c r="G2112" s="23"/>
      <c r="H2112" s="23"/>
      <c r="I2112" s="23"/>
      <c r="J2112" s="23"/>
      <c r="K2112" s="23"/>
      <c r="L2112" s="23"/>
      <c r="M2112" s="23"/>
      <c r="N2112" s="23"/>
      <c r="O2112" s="23"/>
      <c r="P2112" s="23"/>
      <c r="Q2112" s="23"/>
      <c r="R2112" s="23"/>
      <c r="S2112" s="23"/>
      <c r="T2112" s="23"/>
      <c r="U2112" s="23"/>
      <c r="V2112" s="23"/>
      <c r="W2112" s="23"/>
      <c r="X2112" s="23"/>
      <c r="Y2112" s="23"/>
      <c r="Z2112" s="23"/>
      <c r="AA2112" s="23"/>
      <c r="AB2112" s="23"/>
      <c r="AC2112" s="23"/>
    </row>
    <row r="2113" spans="1:29" x14ac:dyDescent="0.3">
      <c r="A2113" s="23"/>
      <c r="B2113" s="23"/>
      <c r="C2113" s="23"/>
      <c r="D2113" s="23"/>
      <c r="E2113" s="23"/>
      <c r="F2113" s="23"/>
      <c r="G2113" s="23"/>
      <c r="H2113" s="23"/>
      <c r="I2113" s="23"/>
      <c r="J2113" s="23"/>
      <c r="K2113" s="23"/>
      <c r="L2113" s="23"/>
      <c r="M2113" s="23"/>
      <c r="N2113" s="23"/>
      <c r="O2113" s="23"/>
      <c r="P2113" s="23"/>
      <c r="Q2113" s="23"/>
      <c r="R2113" s="23"/>
      <c r="S2113" s="23"/>
      <c r="T2113" s="23"/>
      <c r="U2113" s="23"/>
      <c r="V2113" s="23"/>
      <c r="W2113" s="23"/>
      <c r="X2113" s="23"/>
      <c r="Y2113" s="23"/>
      <c r="Z2113" s="23"/>
      <c r="AA2113" s="23"/>
      <c r="AB2113" s="23"/>
      <c r="AC2113" s="23"/>
    </row>
    <row r="2114" spans="1:29" x14ac:dyDescent="0.3">
      <c r="A2114" s="23"/>
      <c r="B2114" s="23"/>
      <c r="C2114" s="23"/>
      <c r="D2114" s="23"/>
      <c r="E2114" s="23"/>
      <c r="F2114" s="23"/>
      <c r="G2114" s="23"/>
      <c r="H2114" s="23"/>
      <c r="I2114" s="23"/>
      <c r="J2114" s="23"/>
      <c r="K2114" s="23"/>
      <c r="L2114" s="23"/>
      <c r="M2114" s="23"/>
      <c r="N2114" s="23"/>
      <c r="O2114" s="23"/>
      <c r="P2114" s="23"/>
      <c r="Q2114" s="23"/>
      <c r="R2114" s="23"/>
      <c r="S2114" s="23"/>
      <c r="T2114" s="23"/>
      <c r="U2114" s="23"/>
      <c r="V2114" s="23"/>
      <c r="W2114" s="23"/>
      <c r="X2114" s="23"/>
      <c r="Y2114" s="23"/>
      <c r="Z2114" s="23"/>
      <c r="AA2114" s="23"/>
      <c r="AB2114" s="23"/>
      <c r="AC2114" s="23"/>
    </row>
    <row r="2115" spans="1:29" x14ac:dyDescent="0.3">
      <c r="A2115" s="23"/>
      <c r="B2115" s="23"/>
      <c r="C2115" s="23"/>
      <c r="D2115" s="23"/>
      <c r="E2115" s="23"/>
      <c r="F2115" s="23"/>
      <c r="G2115" s="23"/>
      <c r="H2115" s="23"/>
      <c r="I2115" s="23"/>
      <c r="J2115" s="23"/>
      <c r="K2115" s="23"/>
      <c r="L2115" s="23"/>
      <c r="M2115" s="23"/>
      <c r="N2115" s="23"/>
      <c r="O2115" s="23"/>
      <c r="P2115" s="23"/>
      <c r="Q2115" s="23"/>
      <c r="R2115" s="23"/>
      <c r="S2115" s="23"/>
      <c r="T2115" s="23"/>
      <c r="U2115" s="23"/>
      <c r="V2115" s="23"/>
      <c r="W2115" s="23"/>
      <c r="X2115" s="23"/>
      <c r="Y2115" s="23"/>
      <c r="Z2115" s="23"/>
      <c r="AA2115" s="23"/>
      <c r="AB2115" s="23"/>
      <c r="AC2115" s="23"/>
    </row>
    <row r="2116" spans="1:29" x14ac:dyDescent="0.3">
      <c r="A2116" s="23"/>
      <c r="B2116" s="23"/>
      <c r="C2116" s="23"/>
      <c r="D2116" s="23"/>
      <c r="E2116" s="23"/>
      <c r="F2116" s="23"/>
      <c r="G2116" s="23"/>
      <c r="H2116" s="23"/>
      <c r="I2116" s="23"/>
      <c r="J2116" s="23"/>
      <c r="K2116" s="23"/>
      <c r="L2116" s="23"/>
      <c r="M2116" s="23"/>
      <c r="N2116" s="23"/>
      <c r="O2116" s="23"/>
      <c r="P2116" s="23"/>
      <c r="Q2116" s="23"/>
      <c r="R2116" s="23"/>
      <c r="S2116" s="23"/>
      <c r="T2116" s="23"/>
      <c r="U2116" s="23"/>
      <c r="V2116" s="23"/>
      <c r="W2116" s="23"/>
      <c r="X2116" s="23"/>
      <c r="Y2116" s="23"/>
      <c r="Z2116" s="23"/>
      <c r="AA2116" s="23"/>
      <c r="AB2116" s="23"/>
      <c r="AC2116" s="23"/>
    </row>
    <row r="2117" spans="1:29" x14ac:dyDescent="0.3">
      <c r="A2117" s="23"/>
      <c r="B2117" s="23"/>
      <c r="C2117" s="23"/>
      <c r="D2117" s="23"/>
      <c r="E2117" s="23"/>
      <c r="F2117" s="23"/>
      <c r="G2117" s="23"/>
      <c r="H2117" s="23"/>
      <c r="I2117" s="23"/>
      <c r="J2117" s="23"/>
      <c r="K2117" s="23"/>
      <c r="L2117" s="23"/>
      <c r="M2117" s="23"/>
      <c r="N2117" s="23"/>
      <c r="O2117" s="23"/>
      <c r="P2117" s="23"/>
      <c r="Q2117" s="23"/>
      <c r="R2117" s="23"/>
      <c r="S2117" s="23"/>
      <c r="T2117" s="23"/>
      <c r="U2117" s="23"/>
      <c r="V2117" s="23"/>
      <c r="W2117" s="23"/>
      <c r="X2117" s="23"/>
      <c r="Y2117" s="23"/>
      <c r="Z2117" s="23"/>
      <c r="AA2117" s="23"/>
      <c r="AB2117" s="23"/>
      <c r="AC2117" s="23"/>
    </row>
    <row r="2118" spans="1:29" x14ac:dyDescent="0.3">
      <c r="A2118" s="23"/>
      <c r="B2118" s="23"/>
      <c r="C2118" s="23"/>
      <c r="D2118" s="23"/>
      <c r="E2118" s="23"/>
      <c r="F2118" s="23"/>
      <c r="G2118" s="23"/>
      <c r="H2118" s="23"/>
      <c r="I2118" s="23"/>
      <c r="J2118" s="23"/>
      <c r="K2118" s="23"/>
      <c r="L2118" s="23"/>
      <c r="M2118" s="23"/>
      <c r="N2118" s="23"/>
      <c r="O2118" s="23"/>
      <c r="P2118" s="23"/>
      <c r="Q2118" s="23"/>
      <c r="R2118" s="23"/>
      <c r="S2118" s="23"/>
      <c r="T2118" s="23"/>
      <c r="U2118" s="23"/>
      <c r="V2118" s="23"/>
      <c r="W2118" s="23"/>
      <c r="X2118" s="23"/>
      <c r="Y2118" s="23"/>
      <c r="Z2118" s="23"/>
      <c r="AA2118" s="23"/>
      <c r="AB2118" s="23"/>
      <c r="AC2118" s="23"/>
    </row>
    <row r="2119" spans="1:29" x14ac:dyDescent="0.3">
      <c r="A2119" s="23"/>
      <c r="B2119" s="23"/>
      <c r="C2119" s="23"/>
      <c r="D2119" s="23"/>
      <c r="E2119" s="23"/>
      <c r="F2119" s="23"/>
      <c r="G2119" s="23"/>
      <c r="H2119" s="23"/>
      <c r="I2119" s="23"/>
      <c r="J2119" s="23"/>
      <c r="K2119" s="23"/>
      <c r="L2119" s="23"/>
      <c r="M2119" s="23"/>
      <c r="N2119" s="23"/>
      <c r="O2119" s="23"/>
      <c r="P2119" s="23"/>
      <c r="Q2119" s="23"/>
      <c r="R2119" s="23"/>
      <c r="S2119" s="23"/>
      <c r="T2119" s="23"/>
      <c r="U2119" s="23"/>
      <c r="V2119" s="23"/>
      <c r="W2119" s="23"/>
      <c r="X2119" s="23"/>
      <c r="Y2119" s="23"/>
      <c r="Z2119" s="23"/>
      <c r="AA2119" s="23"/>
      <c r="AB2119" s="23"/>
      <c r="AC2119" s="23"/>
    </row>
    <row r="2120" spans="1:29" x14ac:dyDescent="0.3">
      <c r="A2120" s="23"/>
      <c r="B2120" s="23"/>
      <c r="C2120" s="23"/>
      <c r="D2120" s="23"/>
      <c r="E2120" s="23"/>
      <c r="F2120" s="23"/>
      <c r="G2120" s="23"/>
      <c r="H2120" s="23"/>
      <c r="I2120" s="23"/>
      <c r="J2120" s="23"/>
      <c r="K2120" s="23"/>
      <c r="L2120" s="23"/>
      <c r="M2120" s="23"/>
      <c r="N2120" s="23"/>
      <c r="O2120" s="23"/>
      <c r="P2120" s="23"/>
      <c r="Q2120" s="23"/>
      <c r="R2120" s="23"/>
      <c r="S2120" s="23"/>
      <c r="T2120" s="23"/>
      <c r="U2120" s="23"/>
      <c r="V2120" s="23"/>
      <c r="W2120" s="23"/>
      <c r="X2120" s="23"/>
      <c r="Y2120" s="23"/>
      <c r="Z2120" s="23"/>
      <c r="AA2120" s="23"/>
      <c r="AB2120" s="23"/>
      <c r="AC2120" s="23"/>
    </row>
    <row r="2121" spans="1:29" x14ac:dyDescent="0.3">
      <c r="A2121" s="23"/>
      <c r="B2121" s="23"/>
      <c r="C2121" s="23"/>
      <c r="D2121" s="23"/>
      <c r="E2121" s="23"/>
      <c r="F2121" s="23"/>
      <c r="G2121" s="23"/>
      <c r="H2121" s="23"/>
      <c r="I2121" s="23"/>
      <c r="J2121" s="23"/>
      <c r="K2121" s="23"/>
      <c r="L2121" s="23"/>
      <c r="M2121" s="23"/>
      <c r="N2121" s="23"/>
      <c r="O2121" s="23"/>
      <c r="P2121" s="23"/>
      <c r="Q2121" s="23"/>
      <c r="R2121" s="23"/>
      <c r="S2121" s="23"/>
      <c r="T2121" s="23"/>
      <c r="U2121" s="23"/>
      <c r="V2121" s="23"/>
      <c r="W2121" s="23"/>
      <c r="X2121" s="23"/>
      <c r="Y2121" s="23"/>
      <c r="Z2121" s="23"/>
      <c r="AA2121" s="23"/>
      <c r="AB2121" s="23"/>
      <c r="AC2121" s="23"/>
    </row>
    <row r="2122" spans="1:29" x14ac:dyDescent="0.3">
      <c r="A2122" s="23"/>
      <c r="B2122" s="23"/>
      <c r="C2122" s="23"/>
      <c r="D2122" s="23"/>
      <c r="E2122" s="23"/>
      <c r="F2122" s="23"/>
      <c r="G2122" s="23"/>
      <c r="H2122" s="23"/>
      <c r="I2122" s="23"/>
      <c r="J2122" s="23"/>
      <c r="K2122" s="23"/>
      <c r="L2122" s="23"/>
      <c r="M2122" s="23"/>
      <c r="N2122" s="23"/>
      <c r="O2122" s="23"/>
      <c r="P2122" s="23"/>
      <c r="Q2122" s="23"/>
      <c r="R2122" s="23"/>
      <c r="S2122" s="23"/>
      <c r="T2122" s="23"/>
      <c r="U2122" s="23"/>
      <c r="V2122" s="23"/>
      <c r="W2122" s="23"/>
      <c r="X2122" s="23"/>
      <c r="Y2122" s="23"/>
      <c r="Z2122" s="23"/>
      <c r="AA2122" s="23"/>
      <c r="AB2122" s="23"/>
      <c r="AC2122" s="23"/>
    </row>
    <row r="2123" spans="1:29" x14ac:dyDescent="0.3">
      <c r="A2123" s="23"/>
      <c r="B2123" s="23"/>
      <c r="C2123" s="23"/>
      <c r="D2123" s="23"/>
      <c r="E2123" s="23"/>
      <c r="F2123" s="23"/>
      <c r="G2123" s="23"/>
      <c r="H2123" s="23"/>
      <c r="I2123" s="23"/>
      <c r="J2123" s="23"/>
      <c r="K2123" s="23"/>
      <c r="L2123" s="23"/>
      <c r="M2123" s="23"/>
      <c r="N2123" s="23"/>
      <c r="O2123" s="23"/>
      <c r="P2123" s="23"/>
      <c r="Q2123" s="23"/>
      <c r="R2123" s="23"/>
      <c r="S2123" s="23"/>
      <c r="T2123" s="23"/>
      <c r="U2123" s="23"/>
      <c r="V2123" s="23"/>
      <c r="W2123" s="23"/>
      <c r="X2123" s="23"/>
      <c r="Y2123" s="23"/>
      <c r="Z2123" s="23"/>
      <c r="AA2123" s="23"/>
      <c r="AB2123" s="23"/>
      <c r="AC2123" s="23"/>
    </row>
    <row r="2124" spans="1:29" x14ac:dyDescent="0.3">
      <c r="A2124" s="23"/>
      <c r="B2124" s="23"/>
      <c r="C2124" s="23"/>
      <c r="D2124" s="23"/>
      <c r="E2124" s="23"/>
      <c r="F2124" s="23"/>
      <c r="G2124" s="23"/>
      <c r="H2124" s="23"/>
      <c r="I2124" s="23"/>
      <c r="J2124" s="23"/>
      <c r="K2124" s="23"/>
      <c r="L2124" s="23"/>
      <c r="M2124" s="23"/>
      <c r="N2124" s="23"/>
      <c r="O2124" s="23"/>
      <c r="P2124" s="23"/>
      <c r="Q2124" s="23"/>
      <c r="R2124" s="23"/>
      <c r="S2124" s="23"/>
      <c r="T2124" s="23"/>
      <c r="U2124" s="23"/>
      <c r="V2124" s="23"/>
      <c r="W2124" s="23"/>
      <c r="X2124" s="23"/>
      <c r="Y2124" s="23"/>
      <c r="Z2124" s="23"/>
      <c r="AA2124" s="23"/>
      <c r="AB2124" s="23"/>
      <c r="AC2124" s="23"/>
    </row>
    <row r="2125" spans="1:29" x14ac:dyDescent="0.3">
      <c r="A2125" s="23"/>
      <c r="B2125" s="23"/>
      <c r="C2125" s="23"/>
      <c r="D2125" s="23"/>
      <c r="E2125" s="23"/>
      <c r="F2125" s="23"/>
      <c r="G2125" s="23"/>
      <c r="H2125" s="23"/>
      <c r="I2125" s="23"/>
      <c r="J2125" s="23"/>
      <c r="K2125" s="23"/>
      <c r="L2125" s="23"/>
      <c r="M2125" s="23"/>
      <c r="N2125" s="23"/>
      <c r="O2125" s="23"/>
      <c r="P2125" s="23"/>
      <c r="Q2125" s="23"/>
      <c r="R2125" s="23"/>
      <c r="S2125" s="23"/>
      <c r="T2125" s="23"/>
      <c r="U2125" s="23"/>
      <c r="V2125" s="23"/>
      <c r="W2125" s="23"/>
      <c r="X2125" s="23"/>
      <c r="Y2125" s="23"/>
      <c r="Z2125" s="23"/>
      <c r="AA2125" s="23"/>
      <c r="AB2125" s="23"/>
      <c r="AC2125" s="23"/>
    </row>
    <row r="2126" spans="1:29" x14ac:dyDescent="0.3">
      <c r="A2126" s="23"/>
      <c r="B2126" s="23"/>
      <c r="C2126" s="23"/>
      <c r="D2126" s="23"/>
      <c r="E2126" s="23"/>
      <c r="F2126" s="23"/>
      <c r="G2126" s="23"/>
      <c r="H2126" s="23"/>
      <c r="I2126" s="23"/>
      <c r="J2126" s="23"/>
      <c r="K2126" s="23"/>
      <c r="L2126" s="23"/>
      <c r="M2126" s="23"/>
      <c r="N2126" s="23"/>
      <c r="O2126" s="23"/>
      <c r="P2126" s="23"/>
      <c r="Q2126" s="23"/>
      <c r="R2126" s="23"/>
      <c r="S2126" s="23"/>
      <c r="T2126" s="23"/>
      <c r="U2126" s="23"/>
      <c r="V2126" s="23"/>
      <c r="W2126" s="23"/>
      <c r="X2126" s="23"/>
      <c r="Y2126" s="23"/>
      <c r="Z2126" s="23"/>
      <c r="AA2126" s="23"/>
      <c r="AB2126" s="23"/>
      <c r="AC2126" s="23"/>
    </row>
    <row r="2127" spans="1:29" x14ac:dyDescent="0.3">
      <c r="A2127" s="23"/>
      <c r="B2127" s="23"/>
      <c r="C2127" s="23"/>
      <c r="D2127" s="23"/>
      <c r="E2127" s="23"/>
      <c r="F2127" s="23"/>
      <c r="G2127" s="23"/>
      <c r="H2127" s="23"/>
      <c r="I2127" s="23"/>
      <c r="J2127" s="23"/>
      <c r="K2127" s="23"/>
      <c r="L2127" s="23"/>
      <c r="M2127" s="23"/>
      <c r="N2127" s="23"/>
      <c r="O2127" s="23"/>
      <c r="P2127" s="23"/>
      <c r="Q2127" s="23"/>
      <c r="R2127" s="23"/>
      <c r="S2127" s="23"/>
      <c r="T2127" s="23"/>
      <c r="U2127" s="23"/>
      <c r="V2127" s="23"/>
      <c r="W2127" s="23"/>
      <c r="X2127" s="23"/>
      <c r="Y2127" s="23"/>
      <c r="Z2127" s="23"/>
      <c r="AA2127" s="23"/>
      <c r="AB2127" s="23"/>
      <c r="AC2127" s="23"/>
    </row>
    <row r="2128" spans="1:29" x14ac:dyDescent="0.3">
      <c r="A2128" s="23"/>
      <c r="B2128" s="23"/>
      <c r="C2128" s="23"/>
      <c r="D2128" s="23"/>
      <c r="E2128" s="23"/>
      <c r="F2128" s="23"/>
      <c r="G2128" s="23"/>
      <c r="H2128" s="23"/>
      <c r="I2128" s="23"/>
      <c r="J2128" s="23"/>
      <c r="K2128" s="23"/>
      <c r="L2128" s="23"/>
      <c r="M2128" s="23"/>
      <c r="N2128" s="23"/>
      <c r="O2128" s="23"/>
      <c r="P2128" s="23"/>
      <c r="Q2128" s="23"/>
      <c r="R2128" s="23"/>
      <c r="S2128" s="23"/>
      <c r="T2128" s="23"/>
      <c r="U2128" s="23"/>
      <c r="V2128" s="23"/>
      <c r="W2128" s="23"/>
      <c r="X2128" s="23"/>
      <c r="Y2128" s="23"/>
      <c r="Z2128" s="23"/>
      <c r="AA2128" s="23"/>
      <c r="AB2128" s="23"/>
      <c r="AC2128" s="23"/>
    </row>
    <row r="2129" spans="1:29" x14ac:dyDescent="0.3">
      <c r="A2129" s="23"/>
      <c r="B2129" s="23"/>
      <c r="C2129" s="23"/>
      <c r="D2129" s="23"/>
      <c r="E2129" s="23"/>
      <c r="F2129" s="23"/>
      <c r="G2129" s="23"/>
      <c r="H2129" s="23"/>
      <c r="I2129" s="23"/>
      <c r="J2129" s="23"/>
      <c r="K2129" s="23"/>
      <c r="L2129" s="23"/>
      <c r="M2129" s="23"/>
      <c r="N2129" s="23"/>
      <c r="O2129" s="23"/>
      <c r="P2129" s="23"/>
      <c r="Q2129" s="23"/>
      <c r="R2129" s="23"/>
      <c r="S2129" s="23"/>
      <c r="T2129" s="23"/>
      <c r="U2129" s="23"/>
      <c r="V2129" s="23"/>
      <c r="W2129" s="23"/>
      <c r="X2129" s="23"/>
      <c r="Y2129" s="23"/>
      <c r="Z2129" s="23"/>
      <c r="AA2129" s="23"/>
      <c r="AB2129" s="23"/>
      <c r="AC2129" s="23"/>
    </row>
    <row r="2130" spans="1:29" x14ac:dyDescent="0.3">
      <c r="A2130" s="23"/>
      <c r="B2130" s="23"/>
      <c r="C2130" s="23"/>
      <c r="D2130" s="23"/>
      <c r="E2130" s="23"/>
      <c r="F2130" s="23"/>
      <c r="G2130" s="23"/>
      <c r="H2130" s="23"/>
      <c r="I2130" s="23"/>
      <c r="J2130" s="23"/>
      <c r="K2130" s="23"/>
      <c r="L2130" s="23"/>
      <c r="M2130" s="23"/>
      <c r="N2130" s="23"/>
      <c r="O2130" s="23"/>
      <c r="P2130" s="23"/>
      <c r="Q2130" s="23"/>
      <c r="R2130" s="23"/>
      <c r="S2130" s="23"/>
      <c r="T2130" s="23"/>
      <c r="U2130" s="23"/>
      <c r="V2130" s="23"/>
      <c r="W2130" s="23"/>
      <c r="X2130" s="23"/>
      <c r="Y2130" s="23"/>
      <c r="Z2130" s="23"/>
      <c r="AA2130" s="23"/>
      <c r="AB2130" s="23"/>
      <c r="AC2130" s="23"/>
    </row>
    <row r="2131" spans="1:29" x14ac:dyDescent="0.3">
      <c r="A2131" s="23"/>
      <c r="B2131" s="23"/>
      <c r="C2131" s="23"/>
      <c r="D2131" s="23"/>
      <c r="E2131" s="23"/>
      <c r="F2131" s="23"/>
      <c r="G2131" s="23"/>
      <c r="H2131" s="23"/>
      <c r="I2131" s="23"/>
      <c r="J2131" s="23"/>
      <c r="K2131" s="23"/>
      <c r="L2131" s="23"/>
      <c r="M2131" s="23"/>
      <c r="N2131" s="23"/>
      <c r="O2131" s="23"/>
      <c r="P2131" s="23"/>
      <c r="Q2131" s="23"/>
      <c r="R2131" s="23"/>
      <c r="S2131" s="23"/>
      <c r="T2131" s="23"/>
      <c r="U2131" s="23"/>
      <c r="V2131" s="23"/>
      <c r="W2131" s="23"/>
      <c r="X2131" s="23"/>
      <c r="Y2131" s="23"/>
      <c r="Z2131" s="23"/>
      <c r="AA2131" s="23"/>
      <c r="AB2131" s="23"/>
      <c r="AC2131" s="23"/>
    </row>
    <row r="2132" spans="1:29" x14ac:dyDescent="0.3">
      <c r="A2132" s="23"/>
      <c r="B2132" s="23"/>
      <c r="C2132" s="23"/>
      <c r="D2132" s="23"/>
      <c r="E2132" s="23"/>
      <c r="F2132" s="23"/>
      <c r="G2132" s="23"/>
      <c r="H2132" s="23"/>
      <c r="I2132" s="23"/>
      <c r="J2132" s="23"/>
      <c r="K2132" s="23"/>
      <c r="L2132" s="23"/>
      <c r="M2132" s="23"/>
      <c r="N2132" s="23"/>
      <c r="O2132" s="23"/>
      <c r="P2132" s="23"/>
      <c r="Q2132" s="23"/>
      <c r="R2132" s="23"/>
      <c r="S2132" s="23"/>
      <c r="T2132" s="23"/>
      <c r="U2132" s="23"/>
      <c r="V2132" s="23"/>
      <c r="W2132" s="23"/>
      <c r="X2132" s="23"/>
      <c r="Y2132" s="23"/>
      <c r="Z2132" s="23"/>
      <c r="AA2132" s="23"/>
      <c r="AB2132" s="23"/>
      <c r="AC2132" s="23"/>
    </row>
    <row r="2133" spans="1:29" x14ac:dyDescent="0.3">
      <c r="A2133" s="23"/>
      <c r="B2133" s="23"/>
      <c r="C2133" s="23"/>
      <c r="D2133" s="23"/>
      <c r="E2133" s="23"/>
      <c r="F2133" s="23"/>
      <c r="G2133" s="23"/>
      <c r="H2133" s="23"/>
      <c r="I2133" s="23"/>
      <c r="J2133" s="23"/>
      <c r="K2133" s="23"/>
      <c r="L2133" s="23"/>
      <c r="M2133" s="23"/>
      <c r="N2133" s="23"/>
      <c r="O2133" s="23"/>
      <c r="P2133" s="23"/>
      <c r="Q2133" s="23"/>
      <c r="R2133" s="23"/>
      <c r="S2133" s="23"/>
      <c r="T2133" s="23"/>
      <c r="U2133" s="23"/>
      <c r="V2133" s="23"/>
      <c r="W2133" s="23"/>
      <c r="X2133" s="23"/>
      <c r="Y2133" s="23"/>
      <c r="Z2133" s="23"/>
      <c r="AA2133" s="23"/>
      <c r="AB2133" s="23"/>
      <c r="AC2133" s="23"/>
    </row>
    <row r="2134" spans="1:29" x14ac:dyDescent="0.3">
      <c r="A2134" s="23"/>
      <c r="B2134" s="23"/>
      <c r="C2134" s="23"/>
      <c r="D2134" s="23"/>
      <c r="E2134" s="23"/>
      <c r="F2134" s="23"/>
      <c r="G2134" s="23"/>
      <c r="H2134" s="23"/>
      <c r="I2134" s="23"/>
      <c r="J2134" s="23"/>
      <c r="K2134" s="23"/>
      <c r="L2134" s="23"/>
      <c r="M2134" s="23"/>
      <c r="N2134" s="23"/>
      <c r="O2134" s="23"/>
      <c r="P2134" s="23"/>
      <c r="Q2134" s="23"/>
      <c r="R2134" s="23"/>
      <c r="S2134" s="23"/>
      <c r="T2134" s="23"/>
      <c r="U2134" s="23"/>
      <c r="V2134" s="23"/>
      <c r="W2134" s="23"/>
      <c r="X2134" s="23"/>
      <c r="Y2134" s="23"/>
      <c r="Z2134" s="23"/>
      <c r="AA2134" s="23"/>
      <c r="AB2134" s="23"/>
      <c r="AC2134" s="23"/>
    </row>
    <row r="2135" spans="1:29" x14ac:dyDescent="0.3">
      <c r="A2135" s="23"/>
      <c r="B2135" s="23"/>
      <c r="C2135" s="23"/>
      <c r="D2135" s="23"/>
      <c r="E2135" s="23"/>
      <c r="F2135" s="23"/>
      <c r="G2135" s="23"/>
      <c r="H2135" s="23"/>
      <c r="I2135" s="23"/>
      <c r="J2135" s="23"/>
      <c r="K2135" s="23"/>
      <c r="L2135" s="23"/>
      <c r="M2135" s="23"/>
      <c r="N2135" s="23"/>
      <c r="O2135" s="23"/>
      <c r="P2135" s="23"/>
      <c r="Q2135" s="23"/>
      <c r="R2135" s="23"/>
      <c r="S2135" s="23"/>
      <c r="T2135" s="23"/>
      <c r="U2135" s="23"/>
      <c r="V2135" s="23"/>
      <c r="W2135" s="23"/>
      <c r="X2135" s="23"/>
      <c r="Y2135" s="23"/>
      <c r="Z2135" s="23"/>
      <c r="AA2135" s="23"/>
      <c r="AB2135" s="23"/>
      <c r="AC2135" s="23"/>
    </row>
    <row r="2136" spans="1:29" x14ac:dyDescent="0.3">
      <c r="A2136" s="23"/>
      <c r="B2136" s="23"/>
      <c r="C2136" s="23"/>
      <c r="D2136" s="23"/>
      <c r="E2136" s="23"/>
      <c r="F2136" s="23"/>
      <c r="G2136" s="23"/>
      <c r="H2136" s="23"/>
      <c r="I2136" s="23"/>
      <c r="J2136" s="23"/>
      <c r="K2136" s="23"/>
      <c r="L2136" s="23"/>
      <c r="M2136" s="23"/>
      <c r="N2136" s="23"/>
      <c r="O2136" s="23"/>
      <c r="P2136" s="23"/>
      <c r="Q2136" s="23"/>
      <c r="R2136" s="23"/>
      <c r="S2136" s="23"/>
      <c r="T2136" s="23"/>
      <c r="U2136" s="23"/>
      <c r="V2136" s="23"/>
      <c r="W2136" s="23"/>
      <c r="X2136" s="23"/>
      <c r="Y2136" s="23"/>
      <c r="Z2136" s="23"/>
      <c r="AA2136" s="23"/>
      <c r="AB2136" s="23"/>
      <c r="AC2136" s="23"/>
    </row>
    <row r="2137" spans="1:29" x14ac:dyDescent="0.3">
      <c r="A2137" s="23"/>
      <c r="B2137" s="23"/>
      <c r="C2137" s="23"/>
      <c r="D2137" s="23"/>
      <c r="E2137" s="23"/>
      <c r="F2137" s="23"/>
      <c r="G2137" s="23"/>
      <c r="H2137" s="23"/>
      <c r="I2137" s="23"/>
      <c r="J2137" s="23"/>
      <c r="K2137" s="23"/>
      <c r="L2137" s="23"/>
      <c r="M2137" s="23"/>
      <c r="N2137" s="23"/>
      <c r="O2137" s="23"/>
      <c r="P2137" s="23"/>
      <c r="Q2137" s="23"/>
      <c r="R2137" s="23"/>
      <c r="S2137" s="23"/>
      <c r="T2137" s="23"/>
      <c r="U2137" s="23"/>
      <c r="V2137" s="23"/>
      <c r="W2137" s="23"/>
      <c r="X2137" s="23"/>
      <c r="Y2137" s="23"/>
      <c r="Z2137" s="23"/>
      <c r="AA2137" s="23"/>
      <c r="AB2137" s="23"/>
      <c r="AC2137" s="23"/>
    </row>
    <row r="2138" spans="1:29" x14ac:dyDescent="0.3">
      <c r="A2138" s="23"/>
      <c r="B2138" s="23"/>
      <c r="C2138" s="23"/>
      <c r="D2138" s="23"/>
      <c r="E2138" s="23"/>
      <c r="F2138" s="23"/>
      <c r="G2138" s="23"/>
      <c r="H2138" s="23"/>
      <c r="I2138" s="23"/>
      <c r="J2138" s="23"/>
      <c r="K2138" s="23"/>
      <c r="L2138" s="23"/>
      <c r="M2138" s="23"/>
      <c r="N2138" s="23"/>
      <c r="O2138" s="23"/>
      <c r="P2138" s="23"/>
      <c r="Q2138" s="23"/>
      <c r="R2138" s="23"/>
      <c r="S2138" s="23"/>
      <c r="T2138" s="23"/>
      <c r="U2138" s="23"/>
      <c r="V2138" s="23"/>
      <c r="W2138" s="23"/>
      <c r="X2138" s="23"/>
      <c r="Y2138" s="23"/>
      <c r="Z2138" s="23"/>
      <c r="AA2138" s="23"/>
      <c r="AB2138" s="23"/>
      <c r="AC2138" s="23"/>
    </row>
    <row r="2139" spans="1:29" x14ac:dyDescent="0.3">
      <c r="A2139" s="23"/>
      <c r="B2139" s="23"/>
      <c r="C2139" s="23"/>
      <c r="D2139" s="23"/>
      <c r="E2139" s="23"/>
      <c r="F2139" s="23"/>
      <c r="G2139" s="23"/>
      <c r="H2139" s="23"/>
      <c r="I2139" s="23"/>
      <c r="J2139" s="23"/>
      <c r="K2139" s="23"/>
      <c r="L2139" s="23"/>
      <c r="M2139" s="23"/>
      <c r="N2139" s="23"/>
      <c r="O2139" s="23"/>
      <c r="P2139" s="23"/>
      <c r="Q2139" s="23"/>
      <c r="R2139" s="23"/>
      <c r="S2139" s="23"/>
      <c r="T2139" s="23"/>
      <c r="U2139" s="23"/>
      <c r="V2139" s="23"/>
      <c r="W2139" s="23"/>
      <c r="X2139" s="23"/>
      <c r="Y2139" s="23"/>
      <c r="Z2139" s="23"/>
      <c r="AA2139" s="23"/>
      <c r="AB2139" s="23"/>
      <c r="AC2139" s="23"/>
    </row>
    <row r="2140" spans="1:29" x14ac:dyDescent="0.3">
      <c r="A2140" s="23"/>
      <c r="B2140" s="23"/>
      <c r="C2140" s="23"/>
      <c r="D2140" s="23"/>
      <c r="E2140" s="23"/>
      <c r="F2140" s="23"/>
      <c r="G2140" s="23"/>
      <c r="H2140" s="23"/>
      <c r="I2140" s="23"/>
      <c r="J2140" s="23"/>
      <c r="K2140" s="23"/>
      <c r="L2140" s="23"/>
      <c r="M2140" s="23"/>
      <c r="N2140" s="23"/>
      <c r="O2140" s="23"/>
      <c r="P2140" s="23"/>
      <c r="Q2140" s="23"/>
      <c r="R2140" s="23"/>
      <c r="S2140" s="23"/>
      <c r="T2140" s="23"/>
      <c r="U2140" s="23"/>
      <c r="V2140" s="23"/>
      <c r="W2140" s="23"/>
      <c r="X2140" s="23"/>
      <c r="Y2140" s="23"/>
      <c r="Z2140" s="23"/>
      <c r="AA2140" s="23"/>
      <c r="AB2140" s="23"/>
      <c r="AC2140" s="23"/>
    </row>
    <row r="2141" spans="1:29" x14ac:dyDescent="0.3">
      <c r="A2141" s="23"/>
      <c r="B2141" s="23"/>
      <c r="C2141" s="23"/>
      <c r="D2141" s="23"/>
      <c r="E2141" s="23"/>
      <c r="F2141" s="23"/>
      <c r="G2141" s="23"/>
      <c r="H2141" s="23"/>
      <c r="I2141" s="23"/>
      <c r="J2141" s="23"/>
      <c r="K2141" s="23"/>
      <c r="L2141" s="23"/>
      <c r="M2141" s="23"/>
      <c r="N2141" s="23"/>
      <c r="O2141" s="23"/>
      <c r="P2141" s="23"/>
      <c r="Q2141" s="23"/>
      <c r="R2141" s="23"/>
      <c r="S2141" s="23"/>
      <c r="T2141" s="23"/>
      <c r="U2141" s="23"/>
      <c r="V2141" s="23"/>
      <c r="W2141" s="23"/>
      <c r="X2141" s="23"/>
      <c r="Y2141" s="23"/>
      <c r="Z2141" s="23"/>
      <c r="AA2141" s="23"/>
      <c r="AB2141" s="23"/>
      <c r="AC2141" s="23"/>
    </row>
    <row r="2142" spans="1:29" x14ac:dyDescent="0.3">
      <c r="A2142" s="23"/>
      <c r="B2142" s="23"/>
      <c r="C2142" s="23"/>
      <c r="D2142" s="23"/>
      <c r="E2142" s="23"/>
      <c r="F2142" s="23"/>
      <c r="G2142" s="23"/>
      <c r="H2142" s="23"/>
      <c r="I2142" s="23"/>
      <c r="J2142" s="23"/>
      <c r="K2142" s="23"/>
      <c r="L2142" s="23"/>
      <c r="M2142" s="23"/>
      <c r="N2142" s="23"/>
      <c r="O2142" s="23"/>
      <c r="P2142" s="23"/>
      <c r="Q2142" s="23"/>
      <c r="R2142" s="23"/>
      <c r="S2142" s="23"/>
      <c r="T2142" s="23"/>
      <c r="U2142" s="23"/>
      <c r="V2142" s="23"/>
      <c r="W2142" s="23"/>
      <c r="X2142" s="23"/>
      <c r="Y2142" s="23"/>
      <c r="Z2142" s="23"/>
      <c r="AA2142" s="23"/>
      <c r="AB2142" s="23"/>
      <c r="AC2142" s="23"/>
    </row>
    <row r="2143" spans="1:29" x14ac:dyDescent="0.3">
      <c r="A2143" s="23"/>
      <c r="B2143" s="23"/>
      <c r="C2143" s="23"/>
      <c r="D2143" s="23"/>
      <c r="E2143" s="23"/>
      <c r="F2143" s="23"/>
      <c r="G2143" s="23"/>
      <c r="H2143" s="23"/>
      <c r="I2143" s="23"/>
      <c r="J2143" s="23"/>
      <c r="K2143" s="23"/>
      <c r="L2143" s="23"/>
      <c r="M2143" s="23"/>
      <c r="N2143" s="23"/>
      <c r="O2143" s="23"/>
      <c r="P2143" s="23"/>
      <c r="Q2143" s="23"/>
      <c r="R2143" s="23"/>
      <c r="S2143" s="23"/>
      <c r="T2143" s="23"/>
      <c r="U2143" s="23"/>
      <c r="V2143" s="23"/>
      <c r="W2143" s="23"/>
      <c r="X2143" s="23"/>
      <c r="Y2143" s="23"/>
      <c r="Z2143" s="23"/>
      <c r="AA2143" s="23"/>
      <c r="AB2143" s="23"/>
      <c r="AC2143" s="23"/>
    </row>
    <row r="2144" spans="1:29" x14ac:dyDescent="0.3">
      <c r="A2144" s="23"/>
      <c r="B2144" s="23"/>
      <c r="C2144" s="23"/>
      <c r="D2144" s="23"/>
      <c r="E2144" s="23"/>
      <c r="F2144" s="23"/>
      <c r="G2144" s="23"/>
      <c r="H2144" s="23"/>
      <c r="I2144" s="23"/>
      <c r="J2144" s="23"/>
      <c r="K2144" s="23"/>
      <c r="L2144" s="23"/>
      <c r="M2144" s="23"/>
      <c r="N2144" s="23"/>
      <c r="O2144" s="23"/>
      <c r="P2144" s="23"/>
      <c r="Q2144" s="23"/>
      <c r="R2144" s="23"/>
      <c r="S2144" s="23"/>
      <c r="T2144" s="23"/>
      <c r="U2144" s="23"/>
      <c r="V2144" s="23"/>
      <c r="W2144" s="23"/>
      <c r="X2144" s="23"/>
      <c r="Y2144" s="23"/>
      <c r="Z2144" s="23"/>
      <c r="AA2144" s="23"/>
      <c r="AB2144" s="23"/>
      <c r="AC2144" s="23"/>
    </row>
    <row r="2145" spans="1:29" x14ac:dyDescent="0.3">
      <c r="A2145" s="23"/>
      <c r="B2145" s="23"/>
      <c r="C2145" s="23"/>
      <c r="D2145" s="23"/>
      <c r="E2145" s="23"/>
      <c r="F2145" s="23"/>
      <c r="G2145" s="23"/>
      <c r="H2145" s="23"/>
      <c r="I2145" s="23"/>
      <c r="J2145" s="23"/>
      <c r="K2145" s="23"/>
      <c r="L2145" s="23"/>
      <c r="M2145" s="23"/>
      <c r="N2145" s="23"/>
      <c r="O2145" s="23"/>
      <c r="P2145" s="23"/>
      <c r="Q2145" s="23"/>
      <c r="R2145" s="23"/>
      <c r="S2145" s="23"/>
      <c r="T2145" s="23"/>
      <c r="U2145" s="23"/>
      <c r="V2145" s="23"/>
      <c r="W2145" s="23"/>
      <c r="X2145" s="23"/>
      <c r="Y2145" s="23"/>
      <c r="Z2145" s="23"/>
      <c r="AA2145" s="23"/>
      <c r="AB2145" s="23"/>
      <c r="AC2145" s="23"/>
    </row>
    <row r="2146" spans="1:29" x14ac:dyDescent="0.3">
      <c r="A2146" s="23"/>
      <c r="B2146" s="23"/>
      <c r="C2146" s="23"/>
      <c r="D2146" s="23"/>
      <c r="E2146" s="23"/>
      <c r="F2146" s="23"/>
      <c r="G2146" s="23"/>
      <c r="H2146" s="23"/>
      <c r="I2146" s="23"/>
      <c r="J2146" s="23"/>
      <c r="K2146" s="23"/>
      <c r="L2146" s="23"/>
      <c r="M2146" s="23"/>
      <c r="N2146" s="23"/>
      <c r="O2146" s="23"/>
      <c r="P2146" s="23"/>
      <c r="Q2146" s="23"/>
      <c r="R2146" s="23"/>
      <c r="S2146" s="23"/>
      <c r="T2146" s="23"/>
      <c r="U2146" s="23"/>
      <c r="V2146" s="23"/>
      <c r="W2146" s="23"/>
      <c r="X2146" s="23"/>
      <c r="Y2146" s="23"/>
      <c r="Z2146" s="23"/>
      <c r="AA2146" s="23"/>
      <c r="AB2146" s="23"/>
      <c r="AC2146" s="23"/>
    </row>
    <row r="2147" spans="1:29" x14ac:dyDescent="0.3">
      <c r="A2147" s="23"/>
      <c r="B2147" s="23"/>
      <c r="C2147" s="23"/>
      <c r="D2147" s="23"/>
      <c r="E2147" s="23"/>
      <c r="F2147" s="23"/>
      <c r="G2147" s="23"/>
      <c r="H2147" s="23"/>
      <c r="I2147" s="23"/>
      <c r="J2147" s="23"/>
      <c r="K2147" s="23"/>
      <c r="L2147" s="23"/>
      <c r="M2147" s="23"/>
      <c r="N2147" s="23"/>
      <c r="O2147" s="23"/>
      <c r="P2147" s="23"/>
      <c r="Q2147" s="23"/>
      <c r="R2147" s="23"/>
      <c r="S2147" s="23"/>
      <c r="T2147" s="23"/>
      <c r="U2147" s="23"/>
      <c r="V2147" s="23"/>
      <c r="W2147" s="23"/>
      <c r="X2147" s="23"/>
      <c r="Y2147" s="23"/>
      <c r="Z2147" s="23"/>
      <c r="AA2147" s="23"/>
      <c r="AB2147" s="23"/>
      <c r="AC2147" s="23"/>
    </row>
    <row r="2148" spans="1:29" x14ac:dyDescent="0.3">
      <c r="A2148" s="23"/>
      <c r="B2148" s="23"/>
      <c r="C2148" s="23"/>
      <c r="D2148" s="23"/>
      <c r="E2148" s="23"/>
      <c r="F2148" s="23"/>
      <c r="G2148" s="23"/>
      <c r="H2148" s="23"/>
      <c r="I2148" s="23"/>
      <c r="J2148" s="23"/>
      <c r="K2148" s="23"/>
      <c r="L2148" s="23"/>
      <c r="M2148" s="23"/>
      <c r="N2148" s="23"/>
      <c r="O2148" s="23"/>
      <c r="P2148" s="23"/>
      <c r="Q2148" s="23"/>
      <c r="R2148" s="23"/>
      <c r="S2148" s="23"/>
      <c r="T2148" s="23"/>
      <c r="U2148" s="23"/>
      <c r="V2148" s="23"/>
      <c r="W2148" s="23"/>
      <c r="X2148" s="23"/>
      <c r="Y2148" s="23"/>
      <c r="Z2148" s="23"/>
      <c r="AA2148" s="23"/>
      <c r="AB2148" s="23"/>
      <c r="AC2148" s="23"/>
    </row>
    <row r="2149" spans="1:29" x14ac:dyDescent="0.3">
      <c r="A2149" s="23"/>
      <c r="B2149" s="23"/>
      <c r="C2149" s="23"/>
      <c r="D2149" s="23"/>
      <c r="E2149" s="23"/>
      <c r="F2149" s="23"/>
      <c r="G2149" s="23"/>
      <c r="H2149" s="23"/>
      <c r="I2149" s="23"/>
      <c r="J2149" s="23"/>
      <c r="K2149" s="23"/>
      <c r="L2149" s="23"/>
      <c r="M2149" s="23"/>
      <c r="N2149" s="23"/>
      <c r="O2149" s="23"/>
      <c r="P2149" s="23"/>
      <c r="Q2149" s="23"/>
      <c r="R2149" s="23"/>
      <c r="S2149" s="23"/>
      <c r="T2149" s="23"/>
      <c r="U2149" s="23"/>
      <c r="V2149" s="23"/>
      <c r="W2149" s="23"/>
      <c r="X2149" s="23"/>
      <c r="Y2149" s="23"/>
      <c r="Z2149" s="23"/>
      <c r="AA2149" s="23"/>
      <c r="AB2149" s="23"/>
      <c r="AC2149" s="23"/>
    </row>
    <row r="2150" spans="1:29" x14ac:dyDescent="0.3">
      <c r="A2150" s="23"/>
      <c r="B2150" s="23"/>
      <c r="C2150" s="23"/>
      <c r="D2150" s="23"/>
      <c r="E2150" s="23"/>
      <c r="F2150" s="23"/>
      <c r="G2150" s="23"/>
      <c r="H2150" s="23"/>
      <c r="I2150" s="23"/>
      <c r="J2150" s="23"/>
      <c r="K2150" s="23"/>
      <c r="L2150" s="23"/>
      <c r="M2150" s="23"/>
      <c r="N2150" s="23"/>
      <c r="O2150" s="23"/>
      <c r="P2150" s="23"/>
      <c r="Q2150" s="23"/>
      <c r="R2150" s="23"/>
      <c r="S2150" s="23"/>
      <c r="T2150" s="23"/>
      <c r="U2150" s="23"/>
      <c r="V2150" s="23"/>
      <c r="W2150" s="23"/>
      <c r="X2150" s="23"/>
      <c r="Y2150" s="23"/>
      <c r="Z2150" s="23"/>
      <c r="AA2150" s="23"/>
      <c r="AB2150" s="23"/>
      <c r="AC2150" s="23"/>
    </row>
    <row r="2151" spans="1:29" x14ac:dyDescent="0.3">
      <c r="A2151" s="23"/>
      <c r="B2151" s="23"/>
      <c r="C2151" s="23"/>
      <c r="D2151" s="23"/>
      <c r="E2151" s="23"/>
      <c r="F2151" s="23"/>
      <c r="G2151" s="23"/>
      <c r="H2151" s="23"/>
      <c r="I2151" s="23"/>
      <c r="J2151" s="23"/>
      <c r="K2151" s="23"/>
      <c r="L2151" s="23"/>
      <c r="M2151" s="23"/>
      <c r="N2151" s="23"/>
      <c r="O2151" s="23"/>
      <c r="P2151" s="23"/>
      <c r="Q2151" s="23"/>
      <c r="R2151" s="23"/>
      <c r="S2151" s="23"/>
      <c r="T2151" s="23"/>
      <c r="U2151" s="23"/>
      <c r="V2151" s="23"/>
      <c r="W2151" s="23"/>
      <c r="X2151" s="23"/>
      <c r="Y2151" s="23"/>
      <c r="Z2151" s="23"/>
      <c r="AA2151" s="23"/>
      <c r="AB2151" s="23"/>
      <c r="AC2151" s="23"/>
    </row>
    <row r="2152" spans="1:29" x14ac:dyDescent="0.3">
      <c r="A2152" s="23"/>
      <c r="B2152" s="23"/>
      <c r="C2152" s="23"/>
      <c r="D2152" s="23"/>
      <c r="E2152" s="23"/>
      <c r="F2152" s="23"/>
      <c r="G2152" s="23"/>
      <c r="H2152" s="23"/>
      <c r="I2152" s="23"/>
      <c r="J2152" s="23"/>
      <c r="K2152" s="23"/>
      <c r="L2152" s="23"/>
      <c r="M2152" s="23"/>
      <c r="N2152" s="23"/>
      <c r="O2152" s="23"/>
      <c r="P2152" s="23"/>
      <c r="Q2152" s="23"/>
      <c r="R2152" s="23"/>
      <c r="S2152" s="23"/>
      <c r="T2152" s="23"/>
      <c r="U2152" s="23"/>
      <c r="V2152" s="23"/>
      <c r="W2152" s="23"/>
      <c r="X2152" s="23"/>
      <c r="Y2152" s="23"/>
      <c r="Z2152" s="23"/>
      <c r="AA2152" s="23"/>
      <c r="AB2152" s="23"/>
      <c r="AC2152" s="23"/>
    </row>
    <row r="2153" spans="1:29" x14ac:dyDescent="0.3">
      <c r="A2153" s="23"/>
      <c r="B2153" s="23"/>
      <c r="C2153" s="23"/>
      <c r="D2153" s="23"/>
      <c r="E2153" s="23"/>
      <c r="F2153" s="23"/>
      <c r="G2153" s="23"/>
      <c r="H2153" s="23"/>
      <c r="I2153" s="23"/>
      <c r="J2153" s="23"/>
      <c r="K2153" s="23"/>
      <c r="L2153" s="23"/>
      <c r="M2153" s="23"/>
      <c r="N2153" s="23"/>
      <c r="O2153" s="23"/>
      <c r="P2153" s="23"/>
      <c r="Q2153" s="23"/>
      <c r="R2153" s="23"/>
      <c r="S2153" s="23"/>
      <c r="T2153" s="23"/>
      <c r="U2153" s="23"/>
      <c r="V2153" s="23"/>
      <c r="W2153" s="23"/>
      <c r="X2153" s="23"/>
      <c r="Y2153" s="23"/>
      <c r="Z2153" s="23"/>
      <c r="AA2153" s="23"/>
      <c r="AB2153" s="23"/>
      <c r="AC2153" s="23"/>
    </row>
    <row r="2154" spans="1:29" x14ac:dyDescent="0.3">
      <c r="A2154" s="23"/>
      <c r="B2154" s="23"/>
      <c r="C2154" s="23"/>
      <c r="D2154" s="23"/>
      <c r="E2154" s="23"/>
      <c r="F2154" s="23"/>
      <c r="G2154" s="23"/>
      <c r="H2154" s="23"/>
      <c r="I2154" s="23"/>
      <c r="J2154" s="23"/>
      <c r="K2154" s="23"/>
      <c r="L2154" s="23"/>
      <c r="M2154" s="23"/>
      <c r="N2154" s="23"/>
      <c r="O2154" s="23"/>
      <c r="P2154" s="23"/>
      <c r="Q2154" s="23"/>
      <c r="R2154" s="23"/>
      <c r="S2154" s="23"/>
      <c r="T2154" s="23"/>
      <c r="U2154" s="23"/>
      <c r="V2154" s="23"/>
      <c r="W2154" s="23"/>
      <c r="X2154" s="23"/>
      <c r="Y2154" s="23"/>
      <c r="Z2154" s="23"/>
      <c r="AA2154" s="23"/>
      <c r="AB2154" s="23"/>
      <c r="AC2154" s="23"/>
    </row>
    <row r="2155" spans="1:29" x14ac:dyDescent="0.3">
      <c r="A2155" s="23"/>
      <c r="B2155" s="23"/>
      <c r="C2155" s="23"/>
      <c r="D2155" s="23"/>
      <c r="E2155" s="23"/>
      <c r="F2155" s="23"/>
      <c r="G2155" s="23"/>
      <c r="H2155" s="23"/>
      <c r="I2155" s="23"/>
      <c r="J2155" s="23"/>
      <c r="K2155" s="23"/>
      <c r="L2155" s="23"/>
      <c r="M2155" s="23"/>
      <c r="N2155" s="23"/>
      <c r="O2155" s="23"/>
      <c r="P2155" s="23"/>
      <c r="Q2155" s="23"/>
      <c r="R2155" s="23"/>
      <c r="S2155" s="23"/>
      <c r="T2155" s="23"/>
      <c r="U2155" s="23"/>
      <c r="V2155" s="23"/>
      <c r="W2155" s="23"/>
      <c r="X2155" s="23"/>
      <c r="Y2155" s="23"/>
      <c r="Z2155" s="23"/>
      <c r="AA2155" s="23"/>
      <c r="AB2155" s="23"/>
      <c r="AC2155" s="23"/>
    </row>
    <row r="2156" spans="1:29" x14ac:dyDescent="0.3">
      <c r="A2156" s="23"/>
      <c r="B2156" s="23"/>
      <c r="C2156" s="23"/>
      <c r="D2156" s="23"/>
      <c r="E2156" s="23"/>
      <c r="F2156" s="23"/>
      <c r="G2156" s="23"/>
      <c r="H2156" s="23"/>
      <c r="I2156" s="23"/>
      <c r="J2156" s="23"/>
      <c r="K2156" s="23"/>
      <c r="L2156" s="23"/>
      <c r="M2156" s="23"/>
      <c r="N2156" s="23"/>
      <c r="O2156" s="23"/>
      <c r="P2156" s="23"/>
      <c r="Q2156" s="23"/>
      <c r="R2156" s="23"/>
      <c r="S2156" s="23"/>
      <c r="T2156" s="23"/>
      <c r="U2156" s="23"/>
      <c r="V2156" s="23"/>
      <c r="W2156" s="23"/>
      <c r="X2156" s="23"/>
      <c r="Y2156" s="23"/>
      <c r="Z2156" s="23"/>
      <c r="AA2156" s="23"/>
      <c r="AB2156" s="23"/>
      <c r="AC2156" s="23"/>
    </row>
    <row r="2157" spans="1:29" x14ac:dyDescent="0.3">
      <c r="A2157" s="23"/>
      <c r="B2157" s="23"/>
      <c r="C2157" s="23"/>
      <c r="D2157" s="23"/>
      <c r="E2157" s="23"/>
      <c r="F2157" s="23"/>
      <c r="G2157" s="23"/>
      <c r="H2157" s="23"/>
      <c r="I2157" s="23"/>
      <c r="J2157" s="23"/>
      <c r="K2157" s="23"/>
      <c r="L2157" s="23"/>
      <c r="M2157" s="23"/>
      <c r="N2157" s="23"/>
      <c r="O2157" s="23"/>
      <c r="P2157" s="23"/>
      <c r="Q2157" s="23"/>
      <c r="R2157" s="23"/>
      <c r="S2157" s="23"/>
      <c r="T2157" s="23"/>
      <c r="U2157" s="23"/>
      <c r="V2157" s="23"/>
      <c r="W2157" s="23"/>
      <c r="X2157" s="23"/>
      <c r="Y2157" s="23"/>
      <c r="Z2157" s="23"/>
      <c r="AA2157" s="23"/>
      <c r="AB2157" s="23"/>
      <c r="AC2157" s="23"/>
    </row>
    <row r="2158" spans="1:29" x14ac:dyDescent="0.3">
      <c r="A2158" s="23"/>
      <c r="B2158" s="23"/>
      <c r="C2158" s="23"/>
      <c r="D2158" s="23"/>
      <c r="E2158" s="23"/>
      <c r="F2158" s="23"/>
      <c r="G2158" s="23"/>
      <c r="H2158" s="23"/>
      <c r="I2158" s="23"/>
      <c r="J2158" s="23"/>
      <c r="K2158" s="23"/>
      <c r="L2158" s="23"/>
      <c r="M2158" s="23"/>
      <c r="N2158" s="23"/>
      <c r="O2158" s="23"/>
      <c r="P2158" s="23"/>
      <c r="Q2158" s="23"/>
      <c r="R2158" s="23"/>
      <c r="S2158" s="23"/>
      <c r="T2158" s="23"/>
      <c r="U2158" s="23"/>
      <c r="V2158" s="23"/>
      <c r="W2158" s="23"/>
      <c r="X2158" s="23"/>
      <c r="Y2158" s="23"/>
      <c r="Z2158" s="23"/>
      <c r="AA2158" s="23"/>
      <c r="AB2158" s="23"/>
      <c r="AC2158" s="23"/>
    </row>
    <row r="2159" spans="1:29" x14ac:dyDescent="0.3">
      <c r="A2159" s="23"/>
      <c r="B2159" s="23"/>
      <c r="C2159" s="23"/>
      <c r="D2159" s="23"/>
      <c r="E2159" s="23"/>
      <c r="F2159" s="23"/>
      <c r="G2159" s="23"/>
      <c r="H2159" s="23"/>
      <c r="I2159" s="23"/>
      <c r="J2159" s="23"/>
      <c r="K2159" s="23"/>
      <c r="L2159" s="23"/>
      <c r="M2159" s="23"/>
      <c r="N2159" s="23"/>
      <c r="O2159" s="23"/>
      <c r="P2159" s="23"/>
      <c r="Q2159" s="23"/>
      <c r="R2159" s="23"/>
      <c r="S2159" s="23"/>
      <c r="T2159" s="23"/>
      <c r="U2159" s="23"/>
      <c r="V2159" s="23"/>
      <c r="W2159" s="23"/>
      <c r="X2159" s="23"/>
      <c r="Y2159" s="23"/>
      <c r="Z2159" s="23"/>
      <c r="AA2159" s="23"/>
      <c r="AB2159" s="23"/>
      <c r="AC2159" s="23"/>
    </row>
    <row r="2160" spans="1:29" x14ac:dyDescent="0.3">
      <c r="A2160" s="23"/>
      <c r="B2160" s="23"/>
      <c r="C2160" s="23"/>
      <c r="D2160" s="23"/>
      <c r="E2160" s="23"/>
      <c r="F2160" s="23"/>
      <c r="G2160" s="23"/>
      <c r="H2160" s="23"/>
      <c r="I2160" s="23"/>
      <c r="J2160" s="23"/>
      <c r="K2160" s="23"/>
      <c r="L2160" s="23"/>
      <c r="M2160" s="23"/>
      <c r="N2160" s="23"/>
      <c r="O2160" s="23"/>
      <c r="P2160" s="23"/>
      <c r="Q2160" s="23"/>
      <c r="R2160" s="23"/>
      <c r="S2160" s="23"/>
      <c r="T2160" s="23"/>
      <c r="U2160" s="23"/>
      <c r="V2160" s="23"/>
      <c r="W2160" s="23"/>
      <c r="X2160" s="23"/>
      <c r="Y2160" s="23"/>
      <c r="Z2160" s="23"/>
      <c r="AA2160" s="23"/>
      <c r="AB2160" s="23"/>
      <c r="AC2160" s="23"/>
    </row>
    <row r="2161" spans="1:29" x14ac:dyDescent="0.3">
      <c r="A2161" s="23"/>
      <c r="B2161" s="23"/>
      <c r="C2161" s="23"/>
      <c r="D2161" s="23"/>
      <c r="E2161" s="23"/>
      <c r="F2161" s="23"/>
      <c r="G2161" s="23"/>
      <c r="H2161" s="23"/>
      <c r="I2161" s="23"/>
      <c r="J2161" s="23"/>
      <c r="K2161" s="23"/>
      <c r="L2161" s="23"/>
      <c r="M2161" s="23"/>
      <c r="N2161" s="23"/>
      <c r="O2161" s="23"/>
      <c r="P2161" s="23"/>
      <c r="Q2161" s="23"/>
      <c r="R2161" s="23"/>
      <c r="S2161" s="23"/>
      <c r="T2161" s="23"/>
      <c r="U2161" s="23"/>
      <c r="V2161" s="23"/>
      <c r="W2161" s="23"/>
      <c r="X2161" s="23"/>
      <c r="Y2161" s="23"/>
      <c r="Z2161" s="23"/>
      <c r="AA2161" s="23"/>
      <c r="AB2161" s="23"/>
      <c r="AC2161" s="23"/>
    </row>
    <row r="2162" spans="1:29" x14ac:dyDescent="0.3">
      <c r="A2162" s="23"/>
      <c r="B2162" s="23"/>
      <c r="C2162" s="23"/>
      <c r="D2162" s="23"/>
      <c r="E2162" s="23"/>
      <c r="F2162" s="23"/>
      <c r="G2162" s="23"/>
      <c r="H2162" s="23"/>
      <c r="I2162" s="23"/>
      <c r="J2162" s="23"/>
      <c r="K2162" s="23"/>
      <c r="L2162" s="23"/>
      <c r="M2162" s="23"/>
      <c r="N2162" s="23"/>
      <c r="O2162" s="23"/>
      <c r="P2162" s="23"/>
      <c r="Q2162" s="23"/>
      <c r="R2162" s="23"/>
      <c r="S2162" s="23"/>
      <c r="T2162" s="23"/>
      <c r="U2162" s="23"/>
      <c r="V2162" s="23"/>
      <c r="W2162" s="23"/>
      <c r="X2162" s="23"/>
      <c r="Y2162" s="23"/>
      <c r="Z2162" s="23"/>
      <c r="AA2162" s="23"/>
      <c r="AB2162" s="23"/>
      <c r="AC2162" s="23"/>
    </row>
    <row r="2163" spans="1:29" x14ac:dyDescent="0.3">
      <c r="A2163" s="23"/>
      <c r="B2163" s="23"/>
      <c r="C2163" s="23"/>
      <c r="D2163" s="23"/>
      <c r="E2163" s="23"/>
      <c r="F2163" s="23"/>
      <c r="G2163" s="23"/>
      <c r="H2163" s="23"/>
      <c r="I2163" s="23"/>
      <c r="J2163" s="23"/>
      <c r="K2163" s="23"/>
      <c r="L2163" s="23"/>
      <c r="M2163" s="23"/>
      <c r="N2163" s="23"/>
      <c r="O2163" s="23"/>
      <c r="P2163" s="23"/>
      <c r="Q2163" s="23"/>
      <c r="R2163" s="23"/>
      <c r="S2163" s="23"/>
      <c r="T2163" s="23"/>
      <c r="U2163" s="23"/>
      <c r="V2163" s="23"/>
      <c r="W2163" s="23"/>
      <c r="X2163" s="23"/>
      <c r="Y2163" s="23"/>
      <c r="Z2163" s="23"/>
      <c r="AA2163" s="23"/>
      <c r="AB2163" s="23"/>
      <c r="AC2163" s="23"/>
    </row>
    <row r="2164" spans="1:29" x14ac:dyDescent="0.3">
      <c r="A2164" s="23"/>
      <c r="B2164" s="23"/>
      <c r="C2164" s="23"/>
      <c r="D2164" s="23"/>
      <c r="E2164" s="23"/>
      <c r="F2164" s="23"/>
      <c r="G2164" s="23"/>
      <c r="H2164" s="23"/>
      <c r="I2164" s="23"/>
      <c r="J2164" s="23"/>
      <c r="K2164" s="23"/>
      <c r="L2164" s="23"/>
      <c r="M2164" s="23"/>
      <c r="N2164" s="23"/>
      <c r="O2164" s="23"/>
      <c r="P2164" s="23"/>
      <c r="Q2164" s="23"/>
      <c r="R2164" s="23"/>
      <c r="S2164" s="23"/>
      <c r="T2164" s="23"/>
      <c r="U2164" s="23"/>
      <c r="V2164" s="23"/>
      <c r="W2164" s="23"/>
      <c r="X2164" s="23"/>
      <c r="Y2164" s="23"/>
      <c r="Z2164" s="23"/>
      <c r="AA2164" s="23"/>
      <c r="AB2164" s="23"/>
      <c r="AC2164" s="23"/>
    </row>
    <row r="2165" spans="1:29" x14ac:dyDescent="0.3">
      <c r="A2165" s="23"/>
      <c r="B2165" s="23"/>
      <c r="C2165" s="23"/>
      <c r="D2165" s="23"/>
      <c r="E2165" s="23"/>
      <c r="F2165" s="23"/>
      <c r="G2165" s="23"/>
      <c r="H2165" s="23"/>
      <c r="I2165" s="23"/>
      <c r="J2165" s="23"/>
      <c r="K2165" s="23"/>
      <c r="L2165" s="23"/>
      <c r="M2165" s="23"/>
      <c r="N2165" s="23"/>
      <c r="O2165" s="23"/>
      <c r="P2165" s="23"/>
      <c r="Q2165" s="23"/>
      <c r="R2165" s="23"/>
      <c r="S2165" s="23"/>
      <c r="T2165" s="23"/>
      <c r="U2165" s="23"/>
      <c r="V2165" s="23"/>
      <c r="W2165" s="23"/>
      <c r="X2165" s="23"/>
      <c r="Y2165" s="23"/>
      <c r="Z2165" s="23"/>
      <c r="AA2165" s="23"/>
      <c r="AB2165" s="23"/>
      <c r="AC2165" s="23"/>
    </row>
    <row r="2166" spans="1:29" x14ac:dyDescent="0.3">
      <c r="A2166" s="23"/>
      <c r="B2166" s="23"/>
      <c r="C2166" s="23"/>
      <c r="D2166" s="23"/>
      <c r="E2166" s="23"/>
      <c r="F2166" s="23"/>
      <c r="G2166" s="23"/>
      <c r="H2166" s="23"/>
      <c r="I2166" s="23"/>
      <c r="J2166" s="23"/>
      <c r="K2166" s="23"/>
      <c r="L2166" s="23"/>
      <c r="M2166" s="23"/>
      <c r="N2166" s="23"/>
      <c r="O2166" s="23"/>
      <c r="P2166" s="23"/>
      <c r="Q2166" s="23"/>
      <c r="R2166" s="23"/>
      <c r="S2166" s="23"/>
      <c r="T2166" s="23"/>
      <c r="U2166" s="23"/>
      <c r="V2166" s="23"/>
      <c r="W2166" s="23"/>
      <c r="X2166" s="23"/>
      <c r="Y2166" s="23"/>
      <c r="Z2166" s="23"/>
      <c r="AA2166" s="23"/>
      <c r="AB2166" s="23"/>
      <c r="AC2166" s="23"/>
    </row>
    <row r="2167" spans="1:29" x14ac:dyDescent="0.3">
      <c r="A2167" s="23"/>
      <c r="B2167" s="23"/>
      <c r="C2167" s="23"/>
      <c r="D2167" s="23"/>
      <c r="E2167" s="23"/>
      <c r="F2167" s="23"/>
      <c r="G2167" s="23"/>
      <c r="H2167" s="23"/>
      <c r="I2167" s="23"/>
      <c r="J2167" s="23"/>
      <c r="K2167" s="23"/>
      <c r="L2167" s="23"/>
      <c r="M2167" s="23"/>
      <c r="N2167" s="23"/>
      <c r="O2167" s="23"/>
      <c r="P2167" s="23"/>
      <c r="Q2167" s="23"/>
      <c r="R2167" s="23"/>
      <c r="S2167" s="23"/>
      <c r="T2167" s="23"/>
      <c r="U2167" s="23"/>
      <c r="V2167" s="23"/>
      <c r="W2167" s="23"/>
      <c r="X2167" s="23"/>
      <c r="Y2167" s="23"/>
      <c r="Z2167" s="23"/>
      <c r="AA2167" s="23"/>
      <c r="AB2167" s="23"/>
      <c r="AC2167" s="23"/>
    </row>
    <row r="2168" spans="1:29" x14ac:dyDescent="0.3">
      <c r="A2168" s="23"/>
      <c r="B2168" s="23"/>
      <c r="C2168" s="23"/>
      <c r="D2168" s="23"/>
      <c r="E2168" s="23"/>
      <c r="F2168" s="23"/>
      <c r="G2168" s="23"/>
      <c r="H2168" s="23"/>
      <c r="I2168" s="23"/>
      <c r="J2168" s="23"/>
      <c r="K2168" s="23"/>
      <c r="L2168" s="23"/>
      <c r="M2168" s="23"/>
      <c r="N2168" s="23"/>
      <c r="O2168" s="23"/>
      <c r="P2168" s="23"/>
      <c r="Q2168" s="23"/>
      <c r="R2168" s="23"/>
      <c r="S2168" s="23"/>
      <c r="T2168" s="23"/>
      <c r="U2168" s="23"/>
      <c r="V2168" s="23"/>
      <c r="W2168" s="23"/>
      <c r="X2168" s="23"/>
      <c r="Y2168" s="23"/>
      <c r="Z2168" s="23"/>
      <c r="AA2168" s="23"/>
      <c r="AB2168" s="23"/>
      <c r="AC2168" s="23"/>
    </row>
    <row r="2169" spans="1:29" x14ac:dyDescent="0.3">
      <c r="A2169" s="23"/>
      <c r="B2169" s="23"/>
      <c r="C2169" s="23"/>
      <c r="D2169" s="23"/>
      <c r="E2169" s="23"/>
      <c r="F2169" s="23"/>
      <c r="G2169" s="23"/>
      <c r="H2169" s="23"/>
      <c r="I2169" s="23"/>
      <c r="J2169" s="23"/>
      <c r="K2169" s="23"/>
      <c r="L2169" s="23"/>
      <c r="M2169" s="23"/>
      <c r="N2169" s="23"/>
      <c r="O2169" s="23"/>
      <c r="P2169" s="23"/>
      <c r="Q2169" s="23"/>
      <c r="R2169" s="23"/>
      <c r="S2169" s="23"/>
      <c r="T2169" s="23"/>
      <c r="U2169" s="23"/>
      <c r="V2169" s="23"/>
      <c r="W2169" s="23"/>
      <c r="X2169" s="23"/>
      <c r="Y2169" s="23"/>
      <c r="Z2169" s="23"/>
      <c r="AA2169" s="23"/>
      <c r="AB2169" s="23"/>
      <c r="AC2169" s="23"/>
    </row>
    <row r="2170" spans="1:29" x14ac:dyDescent="0.3">
      <c r="A2170" s="23"/>
      <c r="B2170" s="23"/>
      <c r="C2170" s="23"/>
      <c r="D2170" s="23"/>
      <c r="E2170" s="23"/>
      <c r="F2170" s="23"/>
      <c r="G2170" s="23"/>
      <c r="H2170" s="23"/>
      <c r="I2170" s="23"/>
      <c r="J2170" s="23"/>
      <c r="K2170" s="23"/>
      <c r="L2170" s="23"/>
      <c r="M2170" s="23"/>
      <c r="N2170" s="23"/>
      <c r="O2170" s="23"/>
      <c r="P2170" s="23"/>
      <c r="Q2170" s="23"/>
      <c r="R2170" s="23"/>
      <c r="S2170" s="23"/>
      <c r="T2170" s="23"/>
      <c r="U2170" s="23"/>
      <c r="V2170" s="23"/>
      <c r="W2170" s="23"/>
      <c r="X2170" s="23"/>
      <c r="Y2170" s="23"/>
      <c r="Z2170" s="23"/>
      <c r="AA2170" s="23"/>
      <c r="AB2170" s="23"/>
      <c r="AC2170" s="23"/>
    </row>
    <row r="2171" spans="1:29" x14ac:dyDescent="0.3">
      <c r="A2171" s="23"/>
      <c r="B2171" s="23"/>
      <c r="C2171" s="23"/>
      <c r="D2171" s="23"/>
      <c r="E2171" s="23"/>
      <c r="F2171" s="23"/>
      <c r="G2171" s="23"/>
      <c r="H2171" s="23"/>
      <c r="I2171" s="23"/>
      <c r="J2171" s="23"/>
      <c r="K2171" s="23"/>
      <c r="L2171" s="23"/>
      <c r="M2171" s="23"/>
      <c r="N2171" s="23"/>
      <c r="O2171" s="23"/>
      <c r="P2171" s="23"/>
      <c r="Q2171" s="23"/>
      <c r="R2171" s="23"/>
      <c r="S2171" s="23"/>
      <c r="T2171" s="23"/>
      <c r="U2171" s="23"/>
      <c r="V2171" s="23"/>
      <c r="W2171" s="23"/>
      <c r="X2171" s="23"/>
      <c r="Y2171" s="23"/>
      <c r="Z2171" s="23"/>
      <c r="AA2171" s="23"/>
      <c r="AB2171" s="23"/>
      <c r="AC2171" s="23"/>
    </row>
    <row r="2172" spans="1:29" x14ac:dyDescent="0.3">
      <c r="A2172" s="23"/>
      <c r="B2172" s="23"/>
      <c r="C2172" s="23"/>
      <c r="D2172" s="23"/>
      <c r="E2172" s="23"/>
      <c r="F2172" s="23"/>
      <c r="G2172" s="23"/>
      <c r="H2172" s="23"/>
      <c r="I2172" s="23"/>
      <c r="J2172" s="23"/>
      <c r="K2172" s="23"/>
      <c r="L2172" s="23"/>
      <c r="M2172" s="23"/>
      <c r="N2172" s="23"/>
      <c r="O2172" s="23"/>
      <c r="P2172" s="23"/>
      <c r="Q2172" s="23"/>
      <c r="R2172" s="23"/>
      <c r="S2172" s="23"/>
      <c r="T2172" s="23"/>
      <c r="U2172" s="23"/>
      <c r="V2172" s="23"/>
      <c r="W2172" s="23"/>
      <c r="X2172" s="23"/>
      <c r="Y2172" s="23"/>
      <c r="Z2172" s="23"/>
      <c r="AA2172" s="23"/>
      <c r="AB2172" s="23"/>
      <c r="AC2172" s="23"/>
    </row>
    <row r="2173" spans="1:29" x14ac:dyDescent="0.3">
      <c r="A2173" s="23"/>
      <c r="B2173" s="23"/>
      <c r="C2173" s="23"/>
      <c r="D2173" s="23"/>
      <c r="E2173" s="23"/>
      <c r="F2173" s="23"/>
      <c r="G2173" s="23"/>
      <c r="H2173" s="23"/>
      <c r="I2173" s="23"/>
      <c r="J2173" s="23"/>
      <c r="K2173" s="23"/>
      <c r="L2173" s="23"/>
      <c r="M2173" s="23"/>
      <c r="N2173" s="23"/>
      <c r="O2173" s="23"/>
      <c r="P2173" s="23"/>
      <c r="Q2173" s="23"/>
      <c r="R2173" s="23"/>
      <c r="S2173" s="23"/>
      <c r="T2173" s="23"/>
      <c r="U2173" s="23"/>
      <c r="V2173" s="23"/>
      <c r="W2173" s="23"/>
      <c r="X2173" s="23"/>
      <c r="Y2173" s="23"/>
      <c r="Z2173" s="23"/>
      <c r="AA2173" s="23"/>
      <c r="AB2173" s="23"/>
      <c r="AC2173" s="23"/>
    </row>
    <row r="2174" spans="1:29" x14ac:dyDescent="0.3">
      <c r="A2174" s="23"/>
      <c r="B2174" s="23"/>
      <c r="C2174" s="23"/>
      <c r="D2174" s="23"/>
      <c r="E2174" s="23"/>
      <c r="F2174" s="23"/>
      <c r="G2174" s="23"/>
      <c r="H2174" s="23"/>
      <c r="I2174" s="23"/>
      <c r="J2174" s="23"/>
      <c r="K2174" s="23"/>
      <c r="L2174" s="23"/>
      <c r="M2174" s="23"/>
      <c r="N2174" s="23"/>
      <c r="O2174" s="23"/>
      <c r="P2174" s="23"/>
      <c r="Q2174" s="23"/>
      <c r="R2174" s="23"/>
      <c r="S2174" s="23"/>
      <c r="T2174" s="23"/>
      <c r="U2174" s="23"/>
      <c r="V2174" s="23"/>
      <c r="W2174" s="23"/>
      <c r="X2174" s="23"/>
      <c r="Y2174" s="23"/>
      <c r="Z2174" s="23"/>
      <c r="AA2174" s="23"/>
      <c r="AB2174" s="23"/>
      <c r="AC2174" s="23"/>
    </row>
    <row r="2175" spans="1:29" x14ac:dyDescent="0.3">
      <c r="A2175" s="23"/>
      <c r="B2175" s="23"/>
      <c r="C2175" s="23"/>
      <c r="D2175" s="23"/>
      <c r="E2175" s="23"/>
      <c r="F2175" s="23"/>
      <c r="G2175" s="23"/>
      <c r="H2175" s="23"/>
      <c r="I2175" s="23"/>
      <c r="J2175" s="23"/>
      <c r="K2175" s="23"/>
      <c r="L2175" s="23"/>
      <c r="M2175" s="23"/>
      <c r="N2175" s="23"/>
      <c r="O2175" s="23"/>
      <c r="P2175" s="23"/>
      <c r="Q2175" s="23"/>
      <c r="R2175" s="23"/>
      <c r="S2175" s="23"/>
      <c r="T2175" s="23"/>
      <c r="U2175" s="23"/>
      <c r="V2175" s="23"/>
      <c r="W2175" s="23"/>
      <c r="X2175" s="23"/>
      <c r="Y2175" s="23"/>
      <c r="Z2175" s="23"/>
      <c r="AA2175" s="23"/>
      <c r="AB2175" s="23"/>
      <c r="AC2175" s="23"/>
    </row>
    <row r="2176" spans="1:29" x14ac:dyDescent="0.3">
      <c r="A2176" s="23"/>
      <c r="B2176" s="23"/>
      <c r="C2176" s="23"/>
      <c r="D2176" s="23"/>
      <c r="E2176" s="23"/>
      <c r="F2176" s="23"/>
      <c r="G2176" s="23"/>
      <c r="H2176" s="23"/>
      <c r="I2176" s="23"/>
      <c r="J2176" s="23"/>
      <c r="K2176" s="23"/>
      <c r="L2176" s="23"/>
      <c r="M2176" s="23"/>
      <c r="N2176" s="23"/>
      <c r="O2176" s="23"/>
      <c r="P2176" s="23"/>
      <c r="Q2176" s="23"/>
      <c r="R2176" s="23"/>
      <c r="S2176" s="23"/>
      <c r="T2176" s="23"/>
      <c r="U2176" s="23"/>
      <c r="V2176" s="23"/>
      <c r="W2176" s="23"/>
      <c r="X2176" s="23"/>
      <c r="Y2176" s="23"/>
      <c r="Z2176" s="23"/>
      <c r="AA2176" s="23"/>
      <c r="AB2176" s="23"/>
      <c r="AC2176" s="23"/>
    </row>
    <row r="2177" spans="1:29" x14ac:dyDescent="0.3">
      <c r="A2177" s="23"/>
      <c r="B2177" s="23"/>
      <c r="C2177" s="23"/>
      <c r="D2177" s="23"/>
      <c r="E2177" s="23"/>
      <c r="F2177" s="23"/>
      <c r="G2177" s="23"/>
      <c r="H2177" s="23"/>
      <c r="I2177" s="23"/>
      <c r="J2177" s="23"/>
      <c r="K2177" s="23"/>
      <c r="L2177" s="23"/>
      <c r="M2177" s="23"/>
      <c r="N2177" s="23"/>
      <c r="O2177" s="23"/>
      <c r="P2177" s="23"/>
      <c r="Q2177" s="23"/>
      <c r="R2177" s="23"/>
      <c r="S2177" s="23"/>
      <c r="T2177" s="23"/>
      <c r="U2177" s="23"/>
      <c r="V2177" s="23"/>
      <c r="W2177" s="23"/>
      <c r="X2177" s="23"/>
      <c r="Y2177" s="23"/>
      <c r="Z2177" s="23"/>
      <c r="AA2177" s="23"/>
      <c r="AB2177" s="23"/>
      <c r="AC2177" s="23"/>
    </row>
    <row r="2178" spans="1:29" x14ac:dyDescent="0.3">
      <c r="A2178" s="23"/>
      <c r="B2178" s="23"/>
      <c r="C2178" s="23"/>
      <c r="D2178" s="23"/>
      <c r="E2178" s="23"/>
      <c r="F2178" s="23"/>
      <c r="G2178" s="23"/>
      <c r="H2178" s="23"/>
      <c r="I2178" s="23"/>
      <c r="J2178" s="23"/>
      <c r="K2178" s="23"/>
      <c r="L2178" s="23"/>
      <c r="M2178" s="23"/>
      <c r="N2178" s="23"/>
      <c r="O2178" s="23"/>
      <c r="P2178" s="23"/>
      <c r="Q2178" s="23"/>
      <c r="R2178" s="23"/>
      <c r="S2178" s="23"/>
      <c r="T2178" s="23"/>
      <c r="U2178" s="23"/>
      <c r="V2178" s="23"/>
      <c r="W2178" s="23"/>
      <c r="X2178" s="23"/>
      <c r="Y2178" s="23"/>
      <c r="Z2178" s="23"/>
      <c r="AA2178" s="23"/>
      <c r="AB2178" s="23"/>
      <c r="AC2178" s="23"/>
    </row>
    <row r="2179" spans="1:29" x14ac:dyDescent="0.3">
      <c r="A2179" s="23"/>
      <c r="B2179" s="23"/>
      <c r="C2179" s="23"/>
      <c r="D2179" s="23"/>
      <c r="E2179" s="23"/>
      <c r="F2179" s="23"/>
      <c r="G2179" s="23"/>
      <c r="H2179" s="23"/>
      <c r="I2179" s="23"/>
      <c r="J2179" s="23"/>
      <c r="K2179" s="23"/>
      <c r="L2179" s="23"/>
      <c r="M2179" s="23"/>
      <c r="N2179" s="23"/>
      <c r="O2179" s="23"/>
      <c r="P2179" s="23"/>
      <c r="Q2179" s="23"/>
      <c r="R2179" s="23"/>
      <c r="S2179" s="23"/>
      <c r="T2179" s="23"/>
      <c r="U2179" s="23"/>
      <c r="V2179" s="23"/>
      <c r="W2179" s="23"/>
      <c r="X2179" s="23"/>
      <c r="Y2179" s="23"/>
      <c r="Z2179" s="23"/>
      <c r="AA2179" s="23"/>
      <c r="AB2179" s="23"/>
      <c r="AC2179" s="23"/>
    </row>
    <row r="2180" spans="1:29" x14ac:dyDescent="0.3">
      <c r="A2180" s="23"/>
      <c r="B2180" s="23"/>
      <c r="C2180" s="23"/>
      <c r="D2180" s="23"/>
      <c r="E2180" s="23"/>
      <c r="F2180" s="23"/>
      <c r="G2180" s="23"/>
      <c r="H2180" s="23"/>
      <c r="I2180" s="23"/>
      <c r="J2180" s="23"/>
      <c r="K2180" s="23"/>
      <c r="L2180" s="23"/>
      <c r="M2180" s="23"/>
      <c r="N2180" s="23"/>
      <c r="O2180" s="23"/>
      <c r="P2180" s="23"/>
      <c r="Q2180" s="23"/>
      <c r="R2180" s="23"/>
      <c r="S2180" s="23"/>
      <c r="T2180" s="23"/>
      <c r="U2180" s="23"/>
      <c r="V2180" s="23"/>
      <c r="W2180" s="23"/>
      <c r="X2180" s="23"/>
      <c r="Y2180" s="23"/>
      <c r="Z2180" s="23"/>
      <c r="AA2180" s="23"/>
      <c r="AB2180" s="23"/>
      <c r="AC2180" s="23"/>
    </row>
    <row r="2181" spans="1:29" x14ac:dyDescent="0.3">
      <c r="A2181" s="23"/>
      <c r="B2181" s="23"/>
      <c r="C2181" s="23"/>
      <c r="D2181" s="23"/>
      <c r="E2181" s="23"/>
      <c r="F2181" s="23"/>
      <c r="G2181" s="23"/>
      <c r="H2181" s="23"/>
      <c r="I2181" s="23"/>
      <c r="J2181" s="23"/>
      <c r="K2181" s="23"/>
      <c r="L2181" s="23"/>
      <c r="M2181" s="23"/>
      <c r="N2181" s="23"/>
      <c r="O2181" s="23"/>
      <c r="P2181" s="23"/>
      <c r="Q2181" s="23"/>
      <c r="R2181" s="23"/>
      <c r="S2181" s="23"/>
      <c r="T2181" s="23"/>
      <c r="U2181" s="23"/>
      <c r="V2181" s="23"/>
      <c r="W2181" s="23"/>
      <c r="X2181" s="23"/>
      <c r="Y2181" s="23"/>
      <c r="Z2181" s="23"/>
      <c r="AA2181" s="23"/>
      <c r="AB2181" s="23"/>
      <c r="AC2181" s="23"/>
    </row>
    <row r="2182" spans="1:29" x14ac:dyDescent="0.3">
      <c r="A2182" s="23"/>
      <c r="B2182" s="23"/>
      <c r="C2182" s="23"/>
      <c r="D2182" s="23"/>
      <c r="E2182" s="23"/>
      <c r="F2182" s="23"/>
      <c r="G2182" s="23"/>
      <c r="H2182" s="23"/>
      <c r="I2182" s="23"/>
      <c r="J2182" s="23"/>
      <c r="K2182" s="23"/>
      <c r="L2182" s="23"/>
      <c r="M2182" s="23"/>
      <c r="N2182" s="23"/>
      <c r="O2182" s="23"/>
      <c r="P2182" s="23"/>
      <c r="Q2182" s="23"/>
      <c r="R2182" s="23"/>
      <c r="S2182" s="23"/>
      <c r="T2182" s="23"/>
      <c r="U2182" s="23"/>
      <c r="V2182" s="23"/>
      <c r="W2182" s="23"/>
      <c r="X2182" s="23"/>
      <c r="Y2182" s="23"/>
      <c r="Z2182" s="23"/>
      <c r="AA2182" s="23"/>
      <c r="AB2182" s="23"/>
      <c r="AC2182" s="23"/>
    </row>
    <row r="2183" spans="1:29" x14ac:dyDescent="0.3">
      <c r="A2183" s="23"/>
      <c r="B2183" s="23"/>
      <c r="C2183" s="23"/>
      <c r="D2183" s="23"/>
      <c r="E2183" s="23"/>
      <c r="F2183" s="23"/>
      <c r="G2183" s="23"/>
      <c r="H2183" s="23"/>
      <c r="I2183" s="23"/>
      <c r="J2183" s="23"/>
      <c r="K2183" s="23"/>
      <c r="L2183" s="23"/>
      <c r="M2183" s="23"/>
      <c r="N2183" s="23"/>
      <c r="O2183" s="23"/>
      <c r="P2183" s="23"/>
      <c r="Q2183" s="23"/>
      <c r="R2183" s="23"/>
      <c r="S2183" s="23"/>
      <c r="T2183" s="23"/>
      <c r="U2183" s="23"/>
      <c r="V2183" s="23"/>
      <c r="W2183" s="23"/>
      <c r="X2183" s="23"/>
      <c r="Y2183" s="23"/>
      <c r="Z2183" s="23"/>
      <c r="AA2183" s="23"/>
      <c r="AB2183" s="23"/>
      <c r="AC2183" s="23"/>
    </row>
    <row r="2184" spans="1:29" x14ac:dyDescent="0.3">
      <c r="A2184" s="23"/>
      <c r="B2184" s="23"/>
      <c r="C2184" s="23"/>
      <c r="D2184" s="23"/>
      <c r="E2184" s="23"/>
      <c r="F2184" s="23"/>
      <c r="G2184" s="23"/>
      <c r="H2184" s="23"/>
      <c r="I2184" s="23"/>
      <c r="J2184" s="23"/>
      <c r="K2184" s="23"/>
      <c r="L2184" s="23"/>
      <c r="M2184" s="23"/>
      <c r="N2184" s="23"/>
      <c r="O2184" s="23"/>
      <c r="P2184" s="23"/>
      <c r="Q2184" s="23"/>
      <c r="R2184" s="23"/>
      <c r="S2184" s="23"/>
      <c r="T2184" s="23"/>
      <c r="U2184" s="23"/>
      <c r="V2184" s="23"/>
      <c r="W2184" s="23"/>
      <c r="X2184" s="23"/>
      <c r="Y2184" s="23"/>
      <c r="Z2184" s="23"/>
      <c r="AA2184" s="23"/>
      <c r="AB2184" s="23"/>
      <c r="AC2184" s="23"/>
    </row>
    <row r="2185" spans="1:29" x14ac:dyDescent="0.3">
      <c r="A2185" s="23"/>
      <c r="B2185" s="23"/>
      <c r="C2185" s="23"/>
      <c r="D2185" s="23"/>
      <c r="E2185" s="23"/>
      <c r="F2185" s="23"/>
      <c r="G2185" s="23"/>
      <c r="H2185" s="23"/>
      <c r="I2185" s="23"/>
      <c r="J2185" s="23"/>
      <c r="K2185" s="23"/>
      <c r="L2185" s="23"/>
      <c r="M2185" s="23"/>
      <c r="N2185" s="23"/>
      <c r="O2185" s="23"/>
      <c r="P2185" s="23"/>
      <c r="Q2185" s="23"/>
      <c r="R2185" s="23"/>
      <c r="S2185" s="23"/>
      <c r="T2185" s="23"/>
      <c r="U2185" s="23"/>
      <c r="V2185" s="23"/>
      <c r="W2185" s="23"/>
      <c r="X2185" s="23"/>
      <c r="Y2185" s="23"/>
      <c r="Z2185" s="23"/>
      <c r="AA2185" s="23"/>
      <c r="AB2185" s="23"/>
      <c r="AC2185" s="23"/>
    </row>
    <row r="2186" spans="1:29" x14ac:dyDescent="0.3">
      <c r="A2186" s="23"/>
      <c r="B2186" s="23"/>
      <c r="C2186" s="23"/>
      <c r="D2186" s="23"/>
      <c r="E2186" s="23"/>
      <c r="F2186" s="23"/>
      <c r="G2186" s="23"/>
      <c r="H2186" s="23"/>
      <c r="I2186" s="23"/>
      <c r="J2186" s="23"/>
      <c r="K2186" s="23"/>
      <c r="L2186" s="23"/>
      <c r="M2186" s="23"/>
      <c r="N2186" s="23"/>
      <c r="O2186" s="23"/>
      <c r="P2186" s="23"/>
      <c r="Q2186" s="23"/>
      <c r="R2186" s="23"/>
      <c r="S2186" s="23"/>
      <c r="T2186" s="23"/>
      <c r="U2186" s="23"/>
      <c r="V2186" s="23"/>
      <c r="W2186" s="23"/>
      <c r="X2186" s="23"/>
      <c r="Y2186" s="23"/>
      <c r="Z2186" s="23"/>
      <c r="AA2186" s="23"/>
      <c r="AB2186" s="23"/>
      <c r="AC2186" s="23"/>
    </row>
    <row r="2187" spans="1:29" x14ac:dyDescent="0.3">
      <c r="A2187" s="23"/>
      <c r="B2187" s="23"/>
      <c r="C2187" s="23"/>
      <c r="D2187" s="23"/>
      <c r="E2187" s="23"/>
      <c r="F2187" s="23"/>
      <c r="G2187" s="23"/>
      <c r="H2187" s="23"/>
      <c r="I2187" s="23"/>
      <c r="J2187" s="23"/>
      <c r="K2187" s="23"/>
      <c r="L2187" s="23"/>
      <c r="M2187" s="23"/>
      <c r="N2187" s="23"/>
      <c r="O2187" s="23"/>
      <c r="P2187" s="23"/>
      <c r="Q2187" s="23"/>
      <c r="R2187" s="23"/>
      <c r="S2187" s="23"/>
      <c r="T2187" s="23"/>
      <c r="U2187" s="23"/>
      <c r="V2187" s="23"/>
      <c r="W2187" s="23"/>
      <c r="X2187" s="23"/>
      <c r="Y2187" s="23"/>
      <c r="Z2187" s="23"/>
      <c r="AA2187" s="23"/>
      <c r="AB2187" s="23"/>
      <c r="AC2187" s="23"/>
    </row>
    <row r="2188" spans="1:29" x14ac:dyDescent="0.3">
      <c r="A2188" s="23"/>
      <c r="B2188" s="23"/>
      <c r="C2188" s="23"/>
      <c r="D2188" s="23"/>
      <c r="E2188" s="23"/>
      <c r="F2188" s="23"/>
      <c r="G2188" s="23"/>
      <c r="H2188" s="23"/>
      <c r="I2188" s="23"/>
      <c r="J2188" s="23"/>
      <c r="K2188" s="23"/>
      <c r="L2188" s="23"/>
      <c r="M2188" s="23"/>
      <c r="N2188" s="23"/>
      <c r="O2188" s="23"/>
      <c r="P2188" s="23"/>
      <c r="Q2188" s="23"/>
      <c r="R2188" s="23"/>
      <c r="S2188" s="23"/>
      <c r="T2188" s="23"/>
      <c r="U2188" s="23"/>
      <c r="V2188" s="23"/>
      <c r="W2188" s="23"/>
      <c r="X2188" s="23"/>
      <c r="Y2188" s="23"/>
      <c r="Z2188" s="23"/>
      <c r="AA2188" s="23"/>
      <c r="AB2188" s="23"/>
      <c r="AC2188" s="23"/>
    </row>
    <row r="2189" spans="1:29" x14ac:dyDescent="0.3">
      <c r="A2189" s="23"/>
      <c r="B2189" s="23"/>
      <c r="C2189" s="23"/>
      <c r="D2189" s="23"/>
      <c r="E2189" s="23"/>
      <c r="F2189" s="23"/>
      <c r="G2189" s="23"/>
      <c r="H2189" s="23"/>
      <c r="I2189" s="23"/>
      <c r="J2189" s="23"/>
      <c r="K2189" s="23"/>
      <c r="L2189" s="23"/>
      <c r="M2189" s="23"/>
      <c r="N2189" s="23"/>
      <c r="O2189" s="23"/>
      <c r="P2189" s="23"/>
      <c r="Q2189" s="23"/>
      <c r="R2189" s="23"/>
      <c r="S2189" s="23"/>
      <c r="T2189" s="23"/>
      <c r="U2189" s="23"/>
      <c r="V2189" s="23"/>
      <c r="W2189" s="23"/>
      <c r="X2189" s="23"/>
      <c r="Y2189" s="23"/>
      <c r="Z2189" s="23"/>
      <c r="AA2189" s="23"/>
      <c r="AB2189" s="23"/>
      <c r="AC2189" s="23"/>
    </row>
    <row r="2190" spans="1:29" x14ac:dyDescent="0.3">
      <c r="A2190" s="23"/>
      <c r="B2190" s="23"/>
      <c r="C2190" s="23"/>
      <c r="D2190" s="23"/>
      <c r="E2190" s="23"/>
      <c r="F2190" s="23"/>
      <c r="G2190" s="23"/>
      <c r="H2190" s="23"/>
      <c r="I2190" s="23"/>
      <c r="J2190" s="23"/>
      <c r="K2190" s="23"/>
      <c r="L2190" s="23"/>
      <c r="M2190" s="23"/>
      <c r="N2190" s="23"/>
      <c r="O2190" s="23"/>
      <c r="P2190" s="23"/>
      <c r="Q2190" s="23"/>
      <c r="R2190" s="23"/>
      <c r="S2190" s="23"/>
      <c r="T2190" s="23"/>
      <c r="U2190" s="23"/>
      <c r="V2190" s="23"/>
      <c r="W2190" s="23"/>
      <c r="X2190" s="23"/>
      <c r="Y2190" s="23"/>
      <c r="Z2190" s="23"/>
      <c r="AA2190" s="23"/>
      <c r="AB2190" s="23"/>
      <c r="AC2190" s="23"/>
    </row>
    <row r="2191" spans="1:29" x14ac:dyDescent="0.3">
      <c r="A2191" s="23"/>
      <c r="B2191" s="23"/>
      <c r="C2191" s="23"/>
      <c r="D2191" s="23"/>
      <c r="E2191" s="23"/>
      <c r="F2191" s="23"/>
      <c r="G2191" s="23"/>
      <c r="H2191" s="23"/>
      <c r="I2191" s="23"/>
      <c r="J2191" s="23"/>
      <c r="K2191" s="23"/>
      <c r="L2191" s="23"/>
      <c r="M2191" s="23"/>
      <c r="N2191" s="23"/>
      <c r="O2191" s="23"/>
      <c r="P2191" s="23"/>
      <c r="Q2191" s="23"/>
      <c r="R2191" s="23"/>
      <c r="S2191" s="23"/>
      <c r="T2191" s="23"/>
      <c r="U2191" s="23"/>
      <c r="V2191" s="23"/>
      <c r="W2191" s="23"/>
      <c r="X2191" s="23"/>
      <c r="Y2191" s="23"/>
      <c r="Z2191" s="23"/>
      <c r="AA2191" s="23"/>
      <c r="AB2191" s="23"/>
      <c r="AC2191" s="23"/>
    </row>
    <row r="2192" spans="1:29" x14ac:dyDescent="0.3">
      <c r="A2192" s="23"/>
      <c r="B2192" s="23"/>
      <c r="C2192" s="23"/>
      <c r="D2192" s="23"/>
      <c r="E2192" s="23"/>
      <c r="F2192" s="23"/>
      <c r="G2192" s="23"/>
      <c r="H2192" s="23"/>
      <c r="I2192" s="23"/>
      <c r="J2192" s="23"/>
      <c r="K2192" s="23"/>
      <c r="L2192" s="23"/>
      <c r="M2192" s="23"/>
      <c r="N2192" s="23"/>
      <c r="O2192" s="23"/>
      <c r="P2192" s="23"/>
      <c r="Q2192" s="23"/>
      <c r="R2192" s="23"/>
      <c r="S2192" s="23"/>
      <c r="T2192" s="23"/>
      <c r="U2192" s="23"/>
      <c r="V2192" s="23"/>
      <c r="W2192" s="23"/>
      <c r="X2192" s="23"/>
      <c r="Y2192" s="23"/>
      <c r="Z2192" s="23"/>
      <c r="AA2192" s="23"/>
      <c r="AB2192" s="23"/>
      <c r="AC2192" s="23"/>
    </row>
    <row r="2193" spans="1:29" x14ac:dyDescent="0.3">
      <c r="A2193" s="23"/>
      <c r="B2193" s="23"/>
      <c r="C2193" s="23"/>
      <c r="D2193" s="23"/>
      <c r="E2193" s="23"/>
      <c r="F2193" s="23"/>
      <c r="G2193" s="23"/>
      <c r="H2193" s="23"/>
      <c r="I2193" s="23"/>
      <c r="J2193" s="23"/>
      <c r="K2193" s="23"/>
      <c r="L2193" s="23"/>
      <c r="M2193" s="23"/>
      <c r="N2193" s="23"/>
      <c r="O2193" s="23"/>
      <c r="P2193" s="23"/>
      <c r="Q2193" s="23"/>
      <c r="R2193" s="23"/>
      <c r="S2193" s="23"/>
      <c r="T2193" s="23"/>
      <c r="U2193" s="23"/>
      <c r="V2193" s="23"/>
      <c r="W2193" s="23"/>
      <c r="X2193" s="23"/>
      <c r="Y2193" s="23"/>
      <c r="Z2193" s="23"/>
      <c r="AA2193" s="23"/>
      <c r="AB2193" s="23"/>
      <c r="AC2193" s="23"/>
    </row>
    <row r="2194" spans="1:29" x14ac:dyDescent="0.3">
      <c r="A2194" s="23"/>
      <c r="B2194" s="23"/>
      <c r="C2194" s="23"/>
      <c r="D2194" s="23"/>
      <c r="E2194" s="23"/>
      <c r="F2194" s="23"/>
      <c r="G2194" s="23"/>
      <c r="H2194" s="23"/>
      <c r="I2194" s="23"/>
      <c r="J2194" s="23"/>
      <c r="K2194" s="23"/>
      <c r="L2194" s="23"/>
      <c r="M2194" s="23"/>
      <c r="N2194" s="23"/>
      <c r="O2194" s="23"/>
      <c r="P2194" s="23"/>
      <c r="Q2194" s="23"/>
      <c r="R2194" s="23"/>
      <c r="S2194" s="23"/>
      <c r="T2194" s="23"/>
      <c r="U2194" s="23"/>
      <c r="V2194" s="23"/>
      <c r="W2194" s="23"/>
      <c r="X2194" s="23"/>
      <c r="Y2194" s="23"/>
      <c r="Z2194" s="23"/>
      <c r="AA2194" s="23"/>
      <c r="AB2194" s="23"/>
      <c r="AC2194" s="23"/>
    </row>
    <row r="2195" spans="1:29" x14ac:dyDescent="0.3">
      <c r="A2195" s="23"/>
      <c r="B2195" s="23"/>
      <c r="C2195" s="23"/>
      <c r="D2195" s="23"/>
      <c r="E2195" s="23"/>
      <c r="F2195" s="23"/>
      <c r="G2195" s="23"/>
      <c r="H2195" s="23"/>
      <c r="I2195" s="23"/>
      <c r="J2195" s="23"/>
      <c r="K2195" s="23"/>
      <c r="L2195" s="23"/>
      <c r="M2195" s="23"/>
      <c r="N2195" s="23"/>
      <c r="O2195" s="23"/>
      <c r="P2195" s="23"/>
      <c r="Q2195" s="23"/>
      <c r="R2195" s="23"/>
      <c r="S2195" s="23"/>
      <c r="T2195" s="23"/>
      <c r="U2195" s="23"/>
      <c r="V2195" s="23"/>
      <c r="W2195" s="23"/>
      <c r="X2195" s="23"/>
      <c r="Y2195" s="23"/>
      <c r="Z2195" s="23"/>
      <c r="AA2195" s="23"/>
      <c r="AB2195" s="23"/>
      <c r="AC2195" s="23"/>
    </row>
    <row r="2196" spans="1:29" x14ac:dyDescent="0.3">
      <c r="A2196" s="23"/>
      <c r="B2196" s="23"/>
      <c r="C2196" s="23"/>
      <c r="D2196" s="23"/>
      <c r="E2196" s="23"/>
      <c r="F2196" s="23"/>
      <c r="G2196" s="23"/>
      <c r="H2196" s="23"/>
      <c r="I2196" s="23"/>
      <c r="J2196" s="23"/>
      <c r="K2196" s="23"/>
      <c r="L2196" s="23"/>
      <c r="M2196" s="23"/>
      <c r="N2196" s="23"/>
      <c r="O2196" s="23"/>
      <c r="P2196" s="23"/>
      <c r="Q2196" s="23"/>
      <c r="R2196" s="23"/>
      <c r="S2196" s="23"/>
      <c r="T2196" s="23"/>
      <c r="U2196" s="23"/>
      <c r="V2196" s="23"/>
      <c r="W2196" s="23"/>
      <c r="X2196" s="23"/>
      <c r="Y2196" s="23"/>
      <c r="Z2196" s="23"/>
      <c r="AA2196" s="23"/>
      <c r="AB2196" s="23"/>
      <c r="AC2196" s="23"/>
    </row>
    <row r="2197" spans="1:29" x14ac:dyDescent="0.3">
      <c r="A2197" s="23"/>
      <c r="B2197" s="23"/>
      <c r="C2197" s="23"/>
      <c r="D2197" s="23"/>
      <c r="E2197" s="23"/>
      <c r="F2197" s="23"/>
      <c r="G2197" s="23"/>
      <c r="H2197" s="23"/>
      <c r="I2197" s="23"/>
      <c r="J2197" s="23"/>
      <c r="K2197" s="23"/>
      <c r="L2197" s="23"/>
      <c r="M2197" s="23"/>
      <c r="N2197" s="23"/>
      <c r="O2197" s="23"/>
      <c r="P2197" s="23"/>
      <c r="Q2197" s="23"/>
      <c r="R2197" s="23"/>
      <c r="S2197" s="23"/>
      <c r="T2197" s="23"/>
      <c r="U2197" s="23"/>
      <c r="V2197" s="23"/>
      <c r="W2197" s="23"/>
      <c r="X2197" s="23"/>
      <c r="Y2197" s="23"/>
      <c r="Z2197" s="23"/>
      <c r="AA2197" s="23"/>
      <c r="AB2197" s="23"/>
      <c r="AC2197" s="23"/>
    </row>
    <row r="2198" spans="1:29" x14ac:dyDescent="0.3">
      <c r="A2198" s="23"/>
      <c r="B2198" s="23"/>
      <c r="C2198" s="23"/>
      <c r="D2198" s="23"/>
      <c r="E2198" s="23"/>
      <c r="F2198" s="23"/>
      <c r="G2198" s="23"/>
      <c r="H2198" s="23"/>
      <c r="I2198" s="23"/>
      <c r="J2198" s="23"/>
      <c r="K2198" s="23"/>
      <c r="L2198" s="23"/>
      <c r="M2198" s="23"/>
      <c r="N2198" s="23"/>
      <c r="O2198" s="23"/>
      <c r="P2198" s="23"/>
      <c r="Q2198" s="23"/>
      <c r="R2198" s="23"/>
      <c r="S2198" s="23"/>
      <c r="T2198" s="23"/>
      <c r="U2198" s="23"/>
      <c r="V2198" s="23"/>
      <c r="W2198" s="23"/>
      <c r="X2198" s="23"/>
      <c r="Y2198" s="23"/>
      <c r="Z2198" s="23"/>
      <c r="AA2198" s="23"/>
      <c r="AB2198" s="23"/>
      <c r="AC2198" s="23"/>
    </row>
    <row r="2199" spans="1:29" x14ac:dyDescent="0.3">
      <c r="A2199" s="23"/>
      <c r="B2199" s="23"/>
      <c r="C2199" s="23"/>
      <c r="D2199" s="23"/>
      <c r="E2199" s="23"/>
      <c r="F2199" s="23"/>
      <c r="G2199" s="23"/>
      <c r="H2199" s="23"/>
      <c r="I2199" s="23"/>
      <c r="J2199" s="23"/>
      <c r="K2199" s="23"/>
      <c r="L2199" s="23"/>
      <c r="M2199" s="23"/>
      <c r="N2199" s="23"/>
      <c r="O2199" s="23"/>
      <c r="P2199" s="23"/>
      <c r="Q2199" s="23"/>
      <c r="R2199" s="23"/>
      <c r="S2199" s="23"/>
      <c r="T2199" s="23"/>
      <c r="U2199" s="23"/>
      <c r="V2199" s="23"/>
      <c r="W2199" s="23"/>
      <c r="X2199" s="23"/>
      <c r="Y2199" s="23"/>
      <c r="Z2199" s="23"/>
      <c r="AA2199" s="23"/>
      <c r="AB2199" s="23"/>
      <c r="AC2199" s="23"/>
    </row>
    <row r="2200" spans="1:29" x14ac:dyDescent="0.3">
      <c r="A2200" s="23"/>
      <c r="B2200" s="23"/>
      <c r="C2200" s="23"/>
      <c r="D2200" s="23"/>
      <c r="E2200" s="23"/>
      <c r="F2200" s="23"/>
      <c r="G2200" s="23"/>
      <c r="H2200" s="23"/>
      <c r="I2200" s="23"/>
      <c r="J2200" s="23"/>
      <c r="K2200" s="23"/>
      <c r="L2200" s="23"/>
      <c r="M2200" s="23"/>
      <c r="N2200" s="23"/>
      <c r="O2200" s="23"/>
      <c r="P2200" s="23"/>
      <c r="Q2200" s="23"/>
      <c r="R2200" s="23"/>
      <c r="S2200" s="23"/>
      <c r="T2200" s="23"/>
      <c r="U2200" s="23"/>
      <c r="V2200" s="23"/>
      <c r="W2200" s="23"/>
      <c r="X2200" s="23"/>
      <c r="Y2200" s="23"/>
      <c r="Z2200" s="23"/>
      <c r="AA2200" s="23"/>
      <c r="AB2200" s="23"/>
      <c r="AC2200" s="23"/>
    </row>
    <row r="2201" spans="1:29" x14ac:dyDescent="0.3">
      <c r="A2201" s="23"/>
      <c r="B2201" s="23"/>
      <c r="C2201" s="23"/>
      <c r="D2201" s="23"/>
      <c r="E2201" s="23"/>
      <c r="F2201" s="23"/>
      <c r="G2201" s="23"/>
      <c r="H2201" s="23"/>
      <c r="I2201" s="23"/>
      <c r="J2201" s="23"/>
      <c r="K2201" s="23"/>
      <c r="L2201" s="23"/>
      <c r="M2201" s="23"/>
      <c r="N2201" s="23"/>
      <c r="O2201" s="23"/>
      <c r="P2201" s="23"/>
      <c r="Q2201" s="23"/>
      <c r="R2201" s="23"/>
      <c r="S2201" s="23"/>
      <c r="T2201" s="23"/>
      <c r="U2201" s="23"/>
      <c r="V2201" s="23"/>
      <c r="W2201" s="23"/>
      <c r="X2201" s="23"/>
      <c r="Y2201" s="23"/>
      <c r="Z2201" s="23"/>
      <c r="AA2201" s="23"/>
      <c r="AB2201" s="23"/>
      <c r="AC2201" s="23"/>
    </row>
    <row r="2202" spans="1:29" x14ac:dyDescent="0.3">
      <c r="A2202" s="23"/>
      <c r="B2202" s="23"/>
      <c r="C2202" s="23"/>
      <c r="D2202" s="23"/>
      <c r="E2202" s="23"/>
      <c r="F2202" s="23"/>
      <c r="G2202" s="23"/>
      <c r="H2202" s="23"/>
      <c r="I2202" s="23"/>
      <c r="J2202" s="23"/>
      <c r="K2202" s="23"/>
      <c r="L2202" s="23"/>
      <c r="M2202" s="23"/>
      <c r="N2202" s="23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</row>
    <row r="2203" spans="1:29" x14ac:dyDescent="0.3">
      <c r="A2203" s="23"/>
      <c r="B2203" s="23"/>
      <c r="C2203" s="23"/>
      <c r="D2203" s="23"/>
      <c r="E2203" s="23"/>
      <c r="F2203" s="23"/>
      <c r="G2203" s="23"/>
      <c r="H2203" s="23"/>
      <c r="I2203" s="23"/>
      <c r="J2203" s="23"/>
      <c r="K2203" s="23"/>
      <c r="L2203" s="23"/>
      <c r="M2203" s="23"/>
      <c r="N2203" s="23"/>
      <c r="O2203" s="23"/>
      <c r="P2203" s="23"/>
      <c r="Q2203" s="23"/>
      <c r="R2203" s="23"/>
      <c r="S2203" s="23"/>
      <c r="T2203" s="23"/>
      <c r="U2203" s="23"/>
      <c r="V2203" s="23"/>
      <c r="W2203" s="23"/>
      <c r="X2203" s="23"/>
      <c r="Y2203" s="23"/>
      <c r="Z2203" s="23"/>
      <c r="AA2203" s="23"/>
      <c r="AB2203" s="23"/>
      <c r="AC2203" s="23"/>
    </row>
    <row r="2204" spans="1:29" x14ac:dyDescent="0.3">
      <c r="A2204" s="23"/>
      <c r="B2204" s="23"/>
      <c r="C2204" s="23"/>
      <c r="D2204" s="23"/>
      <c r="E2204" s="23"/>
      <c r="F2204" s="23"/>
      <c r="G2204" s="23"/>
      <c r="H2204" s="23"/>
      <c r="I2204" s="23"/>
      <c r="J2204" s="23"/>
      <c r="K2204" s="23"/>
      <c r="L2204" s="23"/>
      <c r="M2204" s="23"/>
      <c r="N2204" s="23"/>
      <c r="O2204" s="23"/>
      <c r="P2204" s="23"/>
      <c r="Q2204" s="23"/>
      <c r="R2204" s="23"/>
      <c r="S2204" s="23"/>
      <c r="T2204" s="23"/>
      <c r="U2204" s="23"/>
      <c r="V2204" s="23"/>
      <c r="W2204" s="23"/>
      <c r="X2204" s="23"/>
      <c r="Y2204" s="23"/>
      <c r="Z2204" s="23"/>
      <c r="AA2204" s="23"/>
      <c r="AB2204" s="23"/>
      <c r="AC2204" s="23"/>
    </row>
    <row r="2205" spans="1:29" x14ac:dyDescent="0.3">
      <c r="A2205" s="23"/>
      <c r="B2205" s="23"/>
      <c r="C2205" s="23"/>
      <c r="D2205" s="23"/>
      <c r="E2205" s="23"/>
      <c r="F2205" s="23"/>
      <c r="G2205" s="23"/>
      <c r="H2205" s="23"/>
      <c r="I2205" s="23"/>
      <c r="J2205" s="23"/>
      <c r="K2205" s="23"/>
      <c r="L2205" s="23"/>
      <c r="M2205" s="23"/>
      <c r="N2205" s="23"/>
      <c r="O2205" s="23"/>
      <c r="P2205" s="23"/>
      <c r="Q2205" s="23"/>
      <c r="R2205" s="23"/>
      <c r="S2205" s="23"/>
      <c r="T2205" s="23"/>
      <c r="U2205" s="23"/>
      <c r="V2205" s="23"/>
      <c r="W2205" s="23"/>
      <c r="X2205" s="23"/>
      <c r="Y2205" s="23"/>
      <c r="Z2205" s="23"/>
      <c r="AA2205" s="23"/>
      <c r="AB2205" s="23"/>
      <c r="AC2205" s="23"/>
    </row>
    <row r="2206" spans="1:29" x14ac:dyDescent="0.3">
      <c r="A2206" s="23"/>
      <c r="B2206" s="23"/>
      <c r="C2206" s="23"/>
      <c r="D2206" s="23"/>
      <c r="E2206" s="23"/>
      <c r="F2206" s="23"/>
      <c r="G2206" s="23"/>
      <c r="H2206" s="23"/>
      <c r="I2206" s="23"/>
      <c r="J2206" s="23"/>
      <c r="K2206" s="23"/>
      <c r="L2206" s="23"/>
      <c r="M2206" s="23"/>
      <c r="N2206" s="23"/>
      <c r="O2206" s="23"/>
      <c r="P2206" s="23"/>
      <c r="Q2206" s="23"/>
      <c r="R2206" s="23"/>
      <c r="S2206" s="23"/>
      <c r="T2206" s="23"/>
      <c r="U2206" s="23"/>
      <c r="V2206" s="23"/>
      <c r="W2206" s="23"/>
      <c r="X2206" s="23"/>
      <c r="Y2206" s="23"/>
      <c r="Z2206" s="23"/>
      <c r="AA2206" s="23"/>
      <c r="AB2206" s="23"/>
      <c r="AC2206" s="23"/>
    </row>
    <row r="2207" spans="1:29" x14ac:dyDescent="0.3">
      <c r="A2207" s="23"/>
      <c r="B2207" s="23"/>
      <c r="C2207" s="23"/>
      <c r="D2207" s="23"/>
      <c r="E2207" s="23"/>
      <c r="F2207" s="23"/>
      <c r="G2207" s="23"/>
      <c r="H2207" s="23"/>
      <c r="I2207" s="23"/>
      <c r="J2207" s="23"/>
      <c r="K2207" s="23"/>
      <c r="L2207" s="23"/>
      <c r="M2207" s="23"/>
      <c r="N2207" s="23"/>
      <c r="O2207" s="23"/>
      <c r="P2207" s="23"/>
      <c r="Q2207" s="23"/>
      <c r="R2207" s="23"/>
      <c r="S2207" s="23"/>
      <c r="T2207" s="23"/>
      <c r="U2207" s="23"/>
      <c r="V2207" s="23"/>
      <c r="W2207" s="23"/>
      <c r="X2207" s="23"/>
      <c r="Y2207" s="23"/>
      <c r="Z2207" s="23"/>
      <c r="AA2207" s="23"/>
      <c r="AB2207" s="23"/>
      <c r="AC2207" s="23"/>
    </row>
    <row r="2208" spans="1:29" x14ac:dyDescent="0.3">
      <c r="A2208" s="23"/>
      <c r="B2208" s="23"/>
      <c r="C2208" s="23"/>
      <c r="D2208" s="23"/>
      <c r="E2208" s="23"/>
      <c r="F2208" s="23"/>
      <c r="G2208" s="23"/>
      <c r="H2208" s="23"/>
      <c r="I2208" s="23"/>
      <c r="J2208" s="23"/>
      <c r="K2208" s="23"/>
      <c r="L2208" s="23"/>
      <c r="M2208" s="23"/>
      <c r="N2208" s="23"/>
      <c r="O2208" s="23"/>
      <c r="P2208" s="23"/>
      <c r="Q2208" s="23"/>
      <c r="R2208" s="23"/>
      <c r="S2208" s="23"/>
      <c r="T2208" s="23"/>
      <c r="U2208" s="23"/>
      <c r="V2208" s="23"/>
      <c r="W2208" s="23"/>
      <c r="X2208" s="23"/>
      <c r="Y2208" s="23"/>
      <c r="Z2208" s="23"/>
      <c r="AA2208" s="23"/>
      <c r="AB2208" s="23"/>
      <c r="AC2208" s="23"/>
    </row>
    <row r="2209" spans="1:29" x14ac:dyDescent="0.3">
      <c r="A2209" s="23"/>
      <c r="B2209" s="23"/>
      <c r="C2209" s="23"/>
      <c r="D2209" s="23"/>
      <c r="E2209" s="23"/>
      <c r="F2209" s="23"/>
      <c r="G2209" s="23"/>
      <c r="H2209" s="23"/>
      <c r="I2209" s="23"/>
      <c r="J2209" s="23"/>
      <c r="K2209" s="23"/>
      <c r="L2209" s="23"/>
      <c r="M2209" s="23"/>
      <c r="N2209" s="23"/>
      <c r="O2209" s="23"/>
      <c r="P2209" s="23"/>
      <c r="Q2209" s="23"/>
      <c r="R2209" s="23"/>
      <c r="S2209" s="23"/>
      <c r="T2209" s="23"/>
      <c r="U2209" s="23"/>
      <c r="V2209" s="23"/>
      <c r="W2209" s="23"/>
      <c r="X2209" s="23"/>
      <c r="Y2209" s="23"/>
      <c r="Z2209" s="23"/>
      <c r="AA2209" s="23"/>
      <c r="AB2209" s="23"/>
      <c r="AC2209" s="23"/>
    </row>
    <row r="2210" spans="1:29" x14ac:dyDescent="0.3">
      <c r="A2210" s="23"/>
      <c r="B2210" s="23"/>
      <c r="C2210" s="23"/>
      <c r="D2210" s="23"/>
      <c r="E2210" s="23"/>
      <c r="F2210" s="23"/>
      <c r="G2210" s="23"/>
      <c r="H2210" s="23"/>
      <c r="I2210" s="23"/>
      <c r="J2210" s="23"/>
      <c r="K2210" s="23"/>
      <c r="L2210" s="23"/>
      <c r="M2210" s="23"/>
      <c r="N2210" s="23"/>
      <c r="O2210" s="23"/>
      <c r="P2210" s="23"/>
      <c r="Q2210" s="23"/>
      <c r="R2210" s="23"/>
      <c r="S2210" s="23"/>
      <c r="T2210" s="23"/>
      <c r="U2210" s="23"/>
      <c r="V2210" s="23"/>
      <c r="W2210" s="23"/>
      <c r="X2210" s="23"/>
      <c r="Y2210" s="23"/>
      <c r="Z2210" s="23"/>
      <c r="AA2210" s="23"/>
      <c r="AB2210" s="23"/>
      <c r="AC2210" s="23"/>
    </row>
    <row r="2211" spans="1:29" x14ac:dyDescent="0.3">
      <c r="A2211" s="23"/>
      <c r="B2211" s="23"/>
      <c r="C2211" s="23"/>
      <c r="D2211" s="23"/>
      <c r="E2211" s="23"/>
      <c r="F2211" s="23"/>
      <c r="G2211" s="23"/>
      <c r="H2211" s="23"/>
      <c r="I2211" s="23"/>
      <c r="J2211" s="23"/>
      <c r="K2211" s="23"/>
      <c r="L2211" s="23"/>
      <c r="M2211" s="23"/>
      <c r="N2211" s="23"/>
      <c r="O2211" s="23"/>
      <c r="P2211" s="23"/>
      <c r="Q2211" s="23"/>
      <c r="R2211" s="23"/>
      <c r="S2211" s="23"/>
      <c r="T2211" s="23"/>
      <c r="U2211" s="23"/>
      <c r="V2211" s="23"/>
      <c r="W2211" s="23"/>
      <c r="X2211" s="23"/>
      <c r="Y2211" s="23"/>
      <c r="Z2211" s="23"/>
      <c r="AA2211" s="23"/>
      <c r="AB2211" s="23"/>
      <c r="AC2211" s="23"/>
    </row>
    <row r="2212" spans="1:29" x14ac:dyDescent="0.3">
      <c r="A2212" s="23"/>
      <c r="B2212" s="23"/>
      <c r="C2212" s="23"/>
      <c r="D2212" s="23"/>
      <c r="E2212" s="23"/>
      <c r="F2212" s="23"/>
      <c r="G2212" s="23"/>
      <c r="H2212" s="23"/>
      <c r="I2212" s="23"/>
      <c r="J2212" s="23"/>
      <c r="K2212" s="23"/>
      <c r="L2212" s="23"/>
      <c r="M2212" s="23"/>
      <c r="N2212" s="23"/>
      <c r="O2212" s="23"/>
      <c r="P2212" s="23"/>
      <c r="Q2212" s="23"/>
      <c r="R2212" s="23"/>
      <c r="S2212" s="23"/>
      <c r="T2212" s="23"/>
      <c r="U2212" s="23"/>
      <c r="V2212" s="23"/>
      <c r="W2212" s="23"/>
      <c r="X2212" s="23"/>
      <c r="Y2212" s="23"/>
      <c r="Z2212" s="23"/>
      <c r="AA2212" s="23"/>
      <c r="AB2212" s="23"/>
      <c r="AC2212" s="23"/>
    </row>
    <row r="2213" spans="1:29" x14ac:dyDescent="0.3">
      <c r="A2213" s="23"/>
      <c r="B2213" s="23"/>
      <c r="C2213" s="23"/>
      <c r="D2213" s="23"/>
      <c r="E2213" s="23"/>
      <c r="F2213" s="23"/>
      <c r="G2213" s="23"/>
      <c r="H2213" s="23"/>
      <c r="I2213" s="23"/>
      <c r="J2213" s="23"/>
      <c r="K2213" s="23"/>
      <c r="L2213" s="23"/>
      <c r="M2213" s="23"/>
      <c r="N2213" s="23"/>
      <c r="O2213" s="23"/>
      <c r="P2213" s="23"/>
      <c r="Q2213" s="23"/>
      <c r="R2213" s="23"/>
      <c r="S2213" s="23"/>
      <c r="T2213" s="23"/>
      <c r="U2213" s="23"/>
      <c r="V2213" s="23"/>
      <c r="W2213" s="23"/>
      <c r="X2213" s="23"/>
      <c r="Y2213" s="23"/>
      <c r="Z2213" s="23"/>
      <c r="AA2213" s="23"/>
      <c r="AB2213" s="23"/>
      <c r="AC2213" s="23"/>
    </row>
    <row r="2214" spans="1:29" x14ac:dyDescent="0.3">
      <c r="A2214" s="23"/>
      <c r="B2214" s="23"/>
      <c r="C2214" s="23"/>
      <c r="D2214" s="23"/>
      <c r="E2214" s="23"/>
      <c r="F2214" s="23"/>
      <c r="G2214" s="23"/>
      <c r="H2214" s="23"/>
      <c r="I2214" s="23"/>
      <c r="J2214" s="23"/>
      <c r="K2214" s="23"/>
      <c r="L2214" s="23"/>
      <c r="M2214" s="23"/>
      <c r="N2214" s="23"/>
      <c r="O2214" s="23"/>
      <c r="P2214" s="23"/>
      <c r="Q2214" s="23"/>
      <c r="R2214" s="23"/>
      <c r="S2214" s="23"/>
      <c r="T2214" s="23"/>
      <c r="U2214" s="23"/>
      <c r="V2214" s="23"/>
      <c r="W2214" s="23"/>
      <c r="X2214" s="23"/>
      <c r="Y2214" s="23"/>
      <c r="Z2214" s="23"/>
      <c r="AA2214" s="23"/>
      <c r="AB2214" s="23"/>
      <c r="AC2214" s="23"/>
    </row>
    <row r="2215" spans="1:29" x14ac:dyDescent="0.3">
      <c r="A2215" s="23"/>
      <c r="B2215" s="23"/>
      <c r="C2215" s="23"/>
      <c r="D2215" s="23"/>
      <c r="E2215" s="23"/>
      <c r="F2215" s="23"/>
      <c r="G2215" s="23"/>
      <c r="H2215" s="23"/>
      <c r="I2215" s="23"/>
      <c r="J2215" s="23"/>
      <c r="K2215" s="23"/>
      <c r="L2215" s="23"/>
      <c r="M2215" s="23"/>
      <c r="N2215" s="23"/>
      <c r="O2215" s="23"/>
      <c r="P2215" s="23"/>
      <c r="Q2215" s="23"/>
      <c r="R2215" s="23"/>
      <c r="S2215" s="23"/>
      <c r="T2215" s="23"/>
      <c r="U2215" s="23"/>
      <c r="V2215" s="23"/>
      <c r="W2215" s="23"/>
      <c r="X2215" s="23"/>
      <c r="Y2215" s="23"/>
      <c r="Z2215" s="23"/>
      <c r="AA2215" s="23"/>
      <c r="AB2215" s="23"/>
      <c r="AC2215" s="23"/>
    </row>
    <row r="2216" spans="1:29" x14ac:dyDescent="0.3">
      <c r="A2216" s="23"/>
      <c r="B2216" s="23"/>
      <c r="C2216" s="23"/>
      <c r="D2216" s="23"/>
      <c r="E2216" s="23"/>
      <c r="F2216" s="23"/>
      <c r="G2216" s="23"/>
      <c r="H2216" s="23"/>
      <c r="I2216" s="23"/>
      <c r="J2216" s="23"/>
      <c r="K2216" s="23"/>
      <c r="L2216" s="23"/>
      <c r="M2216" s="23"/>
      <c r="N2216" s="23"/>
      <c r="O2216" s="23"/>
      <c r="P2216" s="23"/>
      <c r="Q2216" s="23"/>
      <c r="R2216" s="23"/>
      <c r="S2216" s="23"/>
      <c r="T2216" s="23"/>
      <c r="U2216" s="23"/>
      <c r="V2216" s="23"/>
      <c r="W2216" s="23"/>
      <c r="X2216" s="23"/>
      <c r="Y2216" s="23"/>
      <c r="Z2216" s="23"/>
      <c r="AA2216" s="23"/>
      <c r="AB2216" s="23"/>
      <c r="AC2216" s="23"/>
    </row>
    <row r="2217" spans="1:29" x14ac:dyDescent="0.3">
      <c r="A2217" s="23"/>
      <c r="B2217" s="23"/>
      <c r="C2217" s="23"/>
      <c r="D2217" s="23"/>
      <c r="E2217" s="23"/>
      <c r="F2217" s="23"/>
      <c r="G2217" s="23"/>
      <c r="H2217" s="23"/>
      <c r="I2217" s="23"/>
      <c r="J2217" s="23"/>
      <c r="K2217" s="23"/>
      <c r="L2217" s="23"/>
      <c r="M2217" s="23"/>
      <c r="N2217" s="23"/>
      <c r="O2217" s="23"/>
      <c r="P2217" s="23"/>
      <c r="Q2217" s="23"/>
      <c r="R2217" s="23"/>
      <c r="S2217" s="23"/>
      <c r="T2217" s="23"/>
      <c r="U2217" s="23"/>
      <c r="V2217" s="23"/>
      <c r="W2217" s="23"/>
      <c r="X2217" s="23"/>
      <c r="Y2217" s="23"/>
      <c r="Z2217" s="23"/>
      <c r="AA2217" s="23"/>
      <c r="AB2217" s="23"/>
      <c r="AC2217" s="23"/>
    </row>
    <row r="2218" spans="1:29" x14ac:dyDescent="0.3">
      <c r="A2218" s="23"/>
      <c r="B2218" s="23"/>
      <c r="C2218" s="23"/>
      <c r="D2218" s="23"/>
      <c r="E2218" s="23"/>
      <c r="F2218" s="23"/>
      <c r="G2218" s="23"/>
      <c r="H2218" s="23"/>
      <c r="I2218" s="23"/>
      <c r="J2218" s="23"/>
      <c r="K2218" s="23"/>
      <c r="L2218" s="23"/>
      <c r="M2218" s="23"/>
      <c r="N2218" s="23"/>
      <c r="O2218" s="23"/>
      <c r="P2218" s="23"/>
      <c r="Q2218" s="23"/>
      <c r="R2218" s="23"/>
      <c r="S2218" s="23"/>
      <c r="T2218" s="23"/>
      <c r="U2218" s="23"/>
      <c r="V2218" s="23"/>
      <c r="W2218" s="23"/>
      <c r="X2218" s="23"/>
      <c r="Y2218" s="23"/>
      <c r="Z2218" s="23"/>
      <c r="AA2218" s="23"/>
      <c r="AB2218" s="23"/>
      <c r="AC2218" s="23"/>
    </row>
    <row r="2219" spans="1:29" x14ac:dyDescent="0.3">
      <c r="A2219" s="23"/>
      <c r="B2219" s="23"/>
      <c r="C2219" s="23"/>
      <c r="D2219" s="23"/>
      <c r="E2219" s="23"/>
      <c r="F2219" s="23"/>
      <c r="G2219" s="23"/>
      <c r="H2219" s="23"/>
      <c r="I2219" s="23"/>
      <c r="J2219" s="23"/>
      <c r="K2219" s="23"/>
      <c r="L2219" s="23"/>
      <c r="M2219" s="23"/>
      <c r="N2219" s="23"/>
      <c r="O2219" s="23"/>
      <c r="P2219" s="23"/>
      <c r="Q2219" s="23"/>
      <c r="R2219" s="23"/>
      <c r="S2219" s="23"/>
      <c r="T2219" s="23"/>
      <c r="U2219" s="23"/>
      <c r="V2219" s="23"/>
      <c r="W2219" s="23"/>
      <c r="X2219" s="23"/>
      <c r="Y2219" s="23"/>
      <c r="Z2219" s="23"/>
      <c r="AA2219" s="23"/>
      <c r="AB2219" s="23"/>
      <c r="AC2219" s="23"/>
    </row>
    <row r="2220" spans="1:29" x14ac:dyDescent="0.3">
      <c r="A2220" s="23"/>
      <c r="B2220" s="23"/>
      <c r="C2220" s="23"/>
      <c r="D2220" s="23"/>
      <c r="E2220" s="23"/>
      <c r="F2220" s="23"/>
      <c r="G2220" s="23"/>
      <c r="H2220" s="23"/>
      <c r="I2220" s="23"/>
      <c r="J2220" s="23"/>
      <c r="K2220" s="23"/>
      <c r="L2220" s="23"/>
      <c r="M2220" s="23"/>
      <c r="N2220" s="23"/>
      <c r="O2220" s="23"/>
      <c r="P2220" s="23"/>
      <c r="Q2220" s="23"/>
      <c r="R2220" s="23"/>
      <c r="S2220" s="23"/>
      <c r="T2220" s="23"/>
      <c r="U2220" s="23"/>
      <c r="V2220" s="23"/>
      <c r="W2220" s="23"/>
      <c r="X2220" s="23"/>
      <c r="Y2220" s="23"/>
      <c r="Z2220" s="23"/>
      <c r="AA2220" s="23"/>
      <c r="AB2220" s="23"/>
      <c r="AC2220" s="23"/>
    </row>
    <row r="2221" spans="1:29" x14ac:dyDescent="0.3">
      <c r="A2221" s="23"/>
      <c r="B2221" s="23"/>
      <c r="C2221" s="23"/>
      <c r="D2221" s="23"/>
      <c r="E2221" s="23"/>
      <c r="F2221" s="23"/>
      <c r="G2221" s="23"/>
      <c r="H2221" s="23"/>
      <c r="I2221" s="23"/>
      <c r="J2221" s="23"/>
      <c r="K2221" s="23"/>
      <c r="L2221" s="23"/>
      <c r="M2221" s="23"/>
      <c r="N2221" s="23"/>
      <c r="O2221" s="23"/>
      <c r="P2221" s="23"/>
      <c r="Q2221" s="23"/>
      <c r="R2221" s="23"/>
      <c r="S2221" s="23"/>
      <c r="T2221" s="23"/>
      <c r="U2221" s="23"/>
      <c r="V2221" s="23"/>
      <c r="W2221" s="23"/>
      <c r="X2221" s="23"/>
      <c r="Y2221" s="23"/>
      <c r="Z2221" s="23"/>
      <c r="AA2221" s="23"/>
      <c r="AB2221" s="23"/>
      <c r="AC2221" s="23"/>
    </row>
    <row r="2222" spans="1:29" x14ac:dyDescent="0.3">
      <c r="A2222" s="23"/>
      <c r="B2222" s="23"/>
      <c r="C2222" s="23"/>
      <c r="D2222" s="23"/>
      <c r="E2222" s="23"/>
      <c r="F2222" s="23"/>
      <c r="G2222" s="23"/>
      <c r="H2222" s="23"/>
      <c r="I2222" s="23"/>
      <c r="J2222" s="23"/>
      <c r="K2222" s="23"/>
      <c r="L2222" s="23"/>
      <c r="M2222" s="23"/>
      <c r="N2222" s="23"/>
      <c r="O2222" s="23"/>
      <c r="P2222" s="23"/>
      <c r="Q2222" s="23"/>
      <c r="R2222" s="23"/>
      <c r="S2222" s="23"/>
      <c r="T2222" s="23"/>
      <c r="U2222" s="23"/>
      <c r="V2222" s="23"/>
      <c r="W2222" s="23"/>
      <c r="X2222" s="23"/>
      <c r="Y2222" s="23"/>
      <c r="Z2222" s="23"/>
      <c r="AA2222" s="23"/>
      <c r="AB2222" s="23"/>
      <c r="AC2222" s="23"/>
    </row>
    <row r="2223" spans="1:29" x14ac:dyDescent="0.3">
      <c r="A2223" s="23"/>
      <c r="B2223" s="23"/>
      <c r="C2223" s="23"/>
      <c r="D2223" s="23"/>
      <c r="E2223" s="23"/>
      <c r="F2223" s="23"/>
      <c r="G2223" s="23"/>
      <c r="H2223" s="23"/>
      <c r="I2223" s="23"/>
      <c r="J2223" s="23"/>
      <c r="K2223" s="23"/>
      <c r="L2223" s="23"/>
      <c r="M2223" s="23"/>
      <c r="N2223" s="23"/>
      <c r="O2223" s="23"/>
      <c r="P2223" s="23"/>
      <c r="Q2223" s="23"/>
      <c r="R2223" s="23"/>
      <c r="S2223" s="23"/>
      <c r="T2223" s="23"/>
      <c r="U2223" s="23"/>
      <c r="V2223" s="23"/>
      <c r="W2223" s="23"/>
      <c r="X2223" s="23"/>
      <c r="Y2223" s="23"/>
      <c r="Z2223" s="23"/>
      <c r="AA2223" s="23"/>
      <c r="AB2223" s="23"/>
      <c r="AC2223" s="23"/>
    </row>
    <row r="2224" spans="1:29" x14ac:dyDescent="0.3">
      <c r="A2224" s="23"/>
      <c r="B2224" s="23"/>
      <c r="C2224" s="23"/>
      <c r="D2224" s="23"/>
      <c r="E2224" s="23"/>
      <c r="F2224" s="23"/>
      <c r="G2224" s="23"/>
      <c r="H2224" s="23"/>
      <c r="I2224" s="23"/>
      <c r="J2224" s="23"/>
      <c r="K2224" s="23"/>
      <c r="L2224" s="23"/>
      <c r="M2224" s="23"/>
      <c r="N2224" s="23"/>
      <c r="O2224" s="23"/>
      <c r="P2224" s="23"/>
      <c r="Q2224" s="23"/>
      <c r="R2224" s="23"/>
      <c r="S2224" s="23"/>
      <c r="T2224" s="23"/>
      <c r="U2224" s="23"/>
      <c r="V2224" s="23"/>
      <c r="W2224" s="23"/>
      <c r="X2224" s="23"/>
      <c r="Y2224" s="23"/>
      <c r="Z2224" s="23"/>
      <c r="AA2224" s="23"/>
      <c r="AB2224" s="23"/>
      <c r="AC2224" s="23"/>
    </row>
    <row r="2225" spans="1:29" x14ac:dyDescent="0.3">
      <c r="A2225" s="23"/>
      <c r="B2225" s="23"/>
      <c r="C2225" s="23"/>
      <c r="D2225" s="23"/>
      <c r="E2225" s="23"/>
      <c r="F2225" s="23"/>
      <c r="G2225" s="23"/>
      <c r="H2225" s="23"/>
      <c r="I2225" s="23"/>
      <c r="J2225" s="23"/>
      <c r="K2225" s="23"/>
      <c r="L2225" s="23"/>
      <c r="M2225" s="23"/>
      <c r="N2225" s="23"/>
      <c r="O2225" s="23"/>
      <c r="P2225" s="23"/>
      <c r="Q2225" s="23"/>
      <c r="R2225" s="23"/>
      <c r="S2225" s="23"/>
      <c r="T2225" s="23"/>
      <c r="U2225" s="23"/>
      <c r="V2225" s="23"/>
      <c r="W2225" s="23"/>
      <c r="X2225" s="23"/>
      <c r="Y2225" s="23"/>
      <c r="Z2225" s="23"/>
      <c r="AA2225" s="23"/>
      <c r="AB2225" s="23"/>
      <c r="AC2225" s="23"/>
    </row>
    <row r="2226" spans="1:29" x14ac:dyDescent="0.3">
      <c r="A2226" s="23"/>
      <c r="B2226" s="23"/>
      <c r="C2226" s="23"/>
      <c r="D2226" s="23"/>
      <c r="E2226" s="23"/>
      <c r="F2226" s="23"/>
      <c r="G2226" s="23"/>
      <c r="H2226" s="23"/>
      <c r="I2226" s="23"/>
      <c r="J2226" s="23"/>
      <c r="K2226" s="23"/>
      <c r="L2226" s="23"/>
      <c r="M2226" s="23"/>
      <c r="N2226" s="23"/>
      <c r="O2226" s="23"/>
      <c r="P2226" s="23"/>
      <c r="Q2226" s="23"/>
      <c r="R2226" s="23"/>
      <c r="S2226" s="23"/>
      <c r="T2226" s="23"/>
      <c r="U2226" s="23"/>
      <c r="V2226" s="23"/>
      <c r="W2226" s="23"/>
      <c r="X2226" s="23"/>
      <c r="Y2226" s="23"/>
      <c r="Z2226" s="23"/>
      <c r="AA2226" s="23"/>
      <c r="AB2226" s="23"/>
      <c r="AC2226" s="23"/>
    </row>
    <row r="2227" spans="1:29" x14ac:dyDescent="0.3">
      <c r="A2227" s="23"/>
      <c r="B2227" s="23"/>
      <c r="C2227" s="23"/>
      <c r="D2227" s="23"/>
      <c r="E2227" s="23"/>
      <c r="F2227" s="23"/>
      <c r="G2227" s="23"/>
      <c r="H2227" s="23"/>
      <c r="I2227" s="23"/>
      <c r="J2227" s="23"/>
      <c r="K2227" s="23"/>
      <c r="L2227" s="23"/>
      <c r="M2227" s="23"/>
      <c r="N2227" s="23"/>
      <c r="O2227" s="23"/>
      <c r="P2227" s="23"/>
      <c r="Q2227" s="23"/>
      <c r="R2227" s="23"/>
      <c r="S2227" s="23"/>
      <c r="T2227" s="23"/>
      <c r="U2227" s="23"/>
      <c r="V2227" s="23"/>
      <c r="W2227" s="23"/>
      <c r="X2227" s="23"/>
      <c r="Y2227" s="23"/>
      <c r="Z2227" s="23"/>
      <c r="AA2227" s="23"/>
      <c r="AB2227" s="23"/>
      <c r="AC2227" s="23"/>
    </row>
    <row r="2228" spans="1:29" x14ac:dyDescent="0.3">
      <c r="A2228" s="23"/>
      <c r="B2228" s="23"/>
      <c r="C2228" s="23"/>
      <c r="D2228" s="23"/>
      <c r="E2228" s="23"/>
      <c r="F2228" s="23"/>
      <c r="G2228" s="23"/>
      <c r="H2228" s="23"/>
      <c r="I2228" s="23"/>
      <c r="J2228" s="23"/>
      <c r="K2228" s="23"/>
      <c r="L2228" s="23"/>
      <c r="M2228" s="23"/>
      <c r="N2228" s="23"/>
      <c r="O2228" s="23"/>
      <c r="P2228" s="23"/>
      <c r="Q2228" s="23"/>
      <c r="R2228" s="23"/>
      <c r="S2228" s="23"/>
      <c r="T2228" s="23"/>
      <c r="U2228" s="23"/>
      <c r="V2228" s="23"/>
      <c r="W2228" s="23"/>
      <c r="X2228" s="23"/>
      <c r="Y2228" s="23"/>
      <c r="Z2228" s="23"/>
      <c r="AA2228" s="23"/>
      <c r="AB2228" s="23"/>
      <c r="AC2228" s="23"/>
    </row>
    <row r="2229" spans="1:29" x14ac:dyDescent="0.3">
      <c r="A2229" s="23"/>
      <c r="B2229" s="23"/>
      <c r="C2229" s="23"/>
      <c r="D2229" s="23"/>
      <c r="E2229" s="23"/>
      <c r="F2229" s="23"/>
      <c r="G2229" s="23"/>
      <c r="H2229" s="23"/>
      <c r="I2229" s="23"/>
      <c r="J2229" s="23"/>
      <c r="K2229" s="23"/>
      <c r="L2229" s="23"/>
      <c r="M2229" s="23"/>
      <c r="N2229" s="23"/>
      <c r="O2229" s="23"/>
      <c r="P2229" s="23"/>
      <c r="Q2229" s="23"/>
      <c r="R2229" s="23"/>
      <c r="S2229" s="23"/>
      <c r="T2229" s="23"/>
      <c r="U2229" s="23"/>
      <c r="V2229" s="23"/>
      <c r="W2229" s="23"/>
      <c r="X2229" s="23"/>
      <c r="Y2229" s="23"/>
      <c r="Z2229" s="23"/>
      <c r="AA2229" s="23"/>
      <c r="AB2229" s="23"/>
      <c r="AC2229" s="23"/>
    </row>
    <row r="2230" spans="1:29" x14ac:dyDescent="0.3">
      <c r="A2230" s="23"/>
      <c r="B2230" s="23"/>
      <c r="C2230" s="23"/>
      <c r="D2230" s="23"/>
      <c r="E2230" s="23"/>
      <c r="F2230" s="23"/>
      <c r="G2230" s="23"/>
      <c r="H2230" s="23"/>
      <c r="I2230" s="23"/>
      <c r="J2230" s="23"/>
      <c r="K2230" s="23"/>
      <c r="L2230" s="23"/>
      <c r="M2230" s="23"/>
      <c r="N2230" s="23"/>
      <c r="O2230" s="23"/>
      <c r="P2230" s="23"/>
      <c r="Q2230" s="23"/>
      <c r="R2230" s="23"/>
      <c r="S2230" s="23"/>
      <c r="T2230" s="23"/>
      <c r="U2230" s="23"/>
      <c r="V2230" s="23"/>
      <c r="W2230" s="23"/>
      <c r="X2230" s="23"/>
      <c r="Y2230" s="23"/>
      <c r="Z2230" s="23"/>
      <c r="AA2230" s="23"/>
      <c r="AB2230" s="23"/>
      <c r="AC2230" s="23"/>
    </row>
    <row r="2231" spans="1:29" x14ac:dyDescent="0.3">
      <c r="A2231" s="23"/>
      <c r="B2231" s="23"/>
      <c r="C2231" s="23"/>
      <c r="D2231" s="23"/>
      <c r="E2231" s="23"/>
      <c r="F2231" s="23"/>
      <c r="G2231" s="23"/>
      <c r="H2231" s="23"/>
      <c r="I2231" s="23"/>
      <c r="J2231" s="23"/>
      <c r="K2231" s="23"/>
      <c r="L2231" s="23"/>
      <c r="M2231" s="23"/>
      <c r="N2231" s="23"/>
      <c r="O2231" s="23"/>
      <c r="P2231" s="23"/>
      <c r="Q2231" s="23"/>
      <c r="R2231" s="23"/>
      <c r="S2231" s="23"/>
      <c r="T2231" s="23"/>
      <c r="U2231" s="23"/>
      <c r="V2231" s="23"/>
      <c r="W2231" s="23"/>
      <c r="X2231" s="23"/>
      <c r="Y2231" s="23"/>
      <c r="Z2231" s="23"/>
      <c r="AA2231" s="23"/>
      <c r="AB2231" s="23"/>
      <c r="AC2231" s="23"/>
    </row>
    <row r="2232" spans="1:29" x14ac:dyDescent="0.3">
      <c r="A2232" s="23"/>
      <c r="B2232" s="23"/>
      <c r="C2232" s="23"/>
      <c r="D2232" s="23"/>
      <c r="E2232" s="23"/>
      <c r="F2232" s="23"/>
      <c r="G2232" s="23"/>
      <c r="H2232" s="23"/>
      <c r="I2232" s="23"/>
      <c r="J2232" s="23"/>
      <c r="K2232" s="23"/>
      <c r="L2232" s="23"/>
      <c r="M2232" s="23"/>
      <c r="N2232" s="23"/>
      <c r="O2232" s="23"/>
      <c r="P2232" s="23"/>
      <c r="Q2232" s="23"/>
      <c r="R2232" s="23"/>
      <c r="S2232" s="23"/>
      <c r="T2232" s="23"/>
      <c r="U2232" s="23"/>
      <c r="V2232" s="23"/>
      <c r="W2232" s="23"/>
      <c r="X2232" s="23"/>
      <c r="Y2232" s="23"/>
      <c r="Z2232" s="23"/>
      <c r="AA2232" s="23"/>
      <c r="AB2232" s="23"/>
      <c r="AC2232" s="23"/>
    </row>
    <row r="2233" spans="1:29" x14ac:dyDescent="0.3">
      <c r="A2233" s="23"/>
      <c r="B2233" s="23"/>
      <c r="C2233" s="23"/>
      <c r="D2233" s="23"/>
      <c r="E2233" s="23"/>
      <c r="F2233" s="23"/>
      <c r="G2233" s="23"/>
      <c r="H2233" s="23"/>
      <c r="I2233" s="23"/>
      <c r="J2233" s="23"/>
      <c r="K2233" s="23"/>
      <c r="L2233" s="23"/>
      <c r="M2233" s="23"/>
      <c r="N2233" s="23"/>
      <c r="O2233" s="23"/>
      <c r="P2233" s="23"/>
      <c r="Q2233" s="23"/>
      <c r="R2233" s="23"/>
      <c r="S2233" s="23"/>
      <c r="T2233" s="23"/>
      <c r="U2233" s="23"/>
      <c r="V2233" s="23"/>
      <c r="W2233" s="23"/>
      <c r="X2233" s="23"/>
      <c r="Y2233" s="23"/>
      <c r="Z2233" s="23"/>
      <c r="AA2233" s="23"/>
      <c r="AB2233" s="23"/>
      <c r="AC2233" s="23"/>
    </row>
    <row r="2234" spans="1:29" x14ac:dyDescent="0.3">
      <c r="A2234" s="23"/>
      <c r="B2234" s="23"/>
      <c r="C2234" s="23"/>
      <c r="D2234" s="23"/>
      <c r="E2234" s="23"/>
      <c r="F2234" s="23"/>
      <c r="G2234" s="23"/>
      <c r="H2234" s="23"/>
      <c r="I2234" s="23"/>
      <c r="J2234" s="23"/>
      <c r="K2234" s="23"/>
      <c r="L2234" s="23"/>
      <c r="M2234" s="23"/>
      <c r="N2234" s="23"/>
      <c r="O2234" s="23"/>
      <c r="P2234" s="23"/>
      <c r="Q2234" s="23"/>
      <c r="R2234" s="23"/>
      <c r="S2234" s="23"/>
      <c r="T2234" s="23"/>
      <c r="U2234" s="23"/>
      <c r="V2234" s="23"/>
      <c r="W2234" s="23"/>
      <c r="X2234" s="23"/>
      <c r="Y2234" s="23"/>
      <c r="Z2234" s="23"/>
      <c r="AA2234" s="23"/>
      <c r="AB2234" s="23"/>
      <c r="AC2234" s="23"/>
    </row>
    <row r="2235" spans="1:29" x14ac:dyDescent="0.3">
      <c r="A2235" s="23"/>
      <c r="B2235" s="23"/>
      <c r="C2235" s="23"/>
      <c r="D2235" s="23"/>
      <c r="E2235" s="23"/>
      <c r="F2235" s="23"/>
      <c r="G2235" s="23"/>
      <c r="H2235" s="23"/>
      <c r="I2235" s="23"/>
      <c r="J2235" s="23"/>
      <c r="K2235" s="23"/>
      <c r="L2235" s="23"/>
      <c r="M2235" s="23"/>
      <c r="N2235" s="23"/>
      <c r="O2235" s="23"/>
      <c r="P2235" s="23"/>
      <c r="Q2235" s="23"/>
      <c r="R2235" s="23"/>
      <c r="S2235" s="23"/>
      <c r="T2235" s="23"/>
      <c r="U2235" s="23"/>
      <c r="V2235" s="23"/>
      <c r="W2235" s="23"/>
      <c r="X2235" s="23"/>
      <c r="Y2235" s="23"/>
      <c r="Z2235" s="23"/>
      <c r="AA2235" s="23"/>
      <c r="AB2235" s="23"/>
      <c r="AC2235" s="23"/>
    </row>
    <row r="2236" spans="1:29" x14ac:dyDescent="0.3">
      <c r="A2236" s="23"/>
      <c r="B2236" s="23"/>
      <c r="C2236" s="23"/>
      <c r="D2236" s="23"/>
      <c r="E2236" s="23"/>
      <c r="F2236" s="23"/>
      <c r="G2236" s="23"/>
      <c r="H2236" s="23"/>
      <c r="I2236" s="23"/>
      <c r="J2236" s="23"/>
      <c r="K2236" s="23"/>
      <c r="L2236" s="23"/>
      <c r="M2236" s="23"/>
      <c r="N2236" s="23"/>
      <c r="O2236" s="23"/>
      <c r="P2236" s="23"/>
      <c r="Q2236" s="23"/>
      <c r="R2236" s="23"/>
      <c r="S2236" s="23"/>
      <c r="T2236" s="23"/>
      <c r="U2236" s="23"/>
      <c r="V2236" s="23"/>
      <c r="W2236" s="23"/>
      <c r="X2236" s="23"/>
      <c r="Y2236" s="23"/>
      <c r="Z2236" s="23"/>
      <c r="AA2236" s="23"/>
      <c r="AB2236" s="23"/>
      <c r="AC2236" s="23"/>
    </row>
    <row r="2237" spans="1:29" x14ac:dyDescent="0.3">
      <c r="A2237" s="23"/>
      <c r="B2237" s="23"/>
      <c r="C2237" s="23"/>
      <c r="D2237" s="23"/>
      <c r="E2237" s="23"/>
      <c r="F2237" s="23"/>
      <c r="G2237" s="23"/>
      <c r="H2237" s="23"/>
      <c r="I2237" s="23"/>
      <c r="J2237" s="23"/>
      <c r="K2237" s="23"/>
      <c r="L2237" s="23"/>
      <c r="M2237" s="23"/>
      <c r="N2237" s="23"/>
      <c r="O2237" s="23"/>
      <c r="P2237" s="23"/>
      <c r="Q2237" s="23"/>
      <c r="R2237" s="23"/>
      <c r="S2237" s="23"/>
      <c r="T2237" s="23"/>
      <c r="U2237" s="23"/>
      <c r="V2237" s="23"/>
      <c r="W2237" s="23"/>
      <c r="X2237" s="23"/>
      <c r="Y2237" s="23"/>
      <c r="Z2237" s="23"/>
      <c r="AA2237" s="23"/>
      <c r="AB2237" s="23"/>
      <c r="AC2237" s="23"/>
    </row>
    <row r="2238" spans="1:29" x14ac:dyDescent="0.3">
      <c r="A2238" s="23"/>
      <c r="B2238" s="23"/>
      <c r="C2238" s="23"/>
      <c r="D2238" s="23"/>
      <c r="E2238" s="23"/>
      <c r="F2238" s="23"/>
      <c r="G2238" s="23"/>
      <c r="H2238" s="23"/>
      <c r="I2238" s="23"/>
      <c r="J2238" s="23"/>
      <c r="K2238" s="23"/>
      <c r="L2238" s="23"/>
      <c r="M2238" s="23"/>
      <c r="N2238" s="23"/>
      <c r="O2238" s="23"/>
      <c r="P2238" s="23"/>
      <c r="Q2238" s="23"/>
      <c r="R2238" s="23"/>
      <c r="S2238" s="23"/>
      <c r="T2238" s="23"/>
      <c r="U2238" s="23"/>
      <c r="V2238" s="23"/>
      <c r="W2238" s="23"/>
      <c r="X2238" s="23"/>
      <c r="Y2238" s="23"/>
      <c r="Z2238" s="23"/>
      <c r="AA2238" s="23"/>
      <c r="AB2238" s="23"/>
      <c r="AC2238" s="23"/>
    </row>
    <row r="2239" spans="1:29" x14ac:dyDescent="0.3">
      <c r="A2239" s="23"/>
      <c r="B2239" s="23"/>
      <c r="C2239" s="23"/>
      <c r="D2239" s="23"/>
      <c r="E2239" s="23"/>
      <c r="F2239" s="23"/>
      <c r="G2239" s="23"/>
      <c r="H2239" s="23"/>
      <c r="I2239" s="23"/>
      <c r="J2239" s="23"/>
      <c r="K2239" s="23"/>
      <c r="L2239" s="23"/>
      <c r="M2239" s="23"/>
      <c r="N2239" s="23"/>
      <c r="O2239" s="23"/>
      <c r="P2239" s="23"/>
      <c r="Q2239" s="23"/>
      <c r="R2239" s="23"/>
      <c r="S2239" s="23"/>
      <c r="T2239" s="23"/>
      <c r="U2239" s="23"/>
      <c r="V2239" s="23"/>
      <c r="W2239" s="23"/>
      <c r="X2239" s="23"/>
      <c r="Y2239" s="23"/>
      <c r="Z2239" s="23"/>
      <c r="AA2239" s="23"/>
      <c r="AB2239" s="23"/>
      <c r="AC2239" s="23"/>
    </row>
    <row r="2240" spans="1:29" x14ac:dyDescent="0.3">
      <c r="A2240" s="23"/>
      <c r="B2240" s="23"/>
      <c r="C2240" s="23"/>
      <c r="D2240" s="23"/>
      <c r="E2240" s="23"/>
      <c r="F2240" s="23"/>
      <c r="G2240" s="23"/>
      <c r="H2240" s="23"/>
      <c r="I2240" s="23"/>
      <c r="J2240" s="23"/>
      <c r="K2240" s="23"/>
      <c r="L2240" s="23"/>
      <c r="M2240" s="23"/>
      <c r="N2240" s="23"/>
      <c r="O2240" s="23"/>
      <c r="P2240" s="23"/>
      <c r="Q2240" s="23"/>
      <c r="R2240" s="23"/>
      <c r="S2240" s="23"/>
      <c r="T2240" s="23"/>
      <c r="U2240" s="23"/>
      <c r="V2240" s="23"/>
      <c r="W2240" s="23"/>
      <c r="X2240" s="23"/>
      <c r="Y2240" s="23"/>
      <c r="Z2240" s="23"/>
      <c r="AA2240" s="23"/>
      <c r="AB2240" s="23"/>
      <c r="AC2240" s="23"/>
    </row>
    <row r="2241" spans="1:29" x14ac:dyDescent="0.3">
      <c r="A2241" s="23"/>
      <c r="B2241" s="23"/>
      <c r="C2241" s="23"/>
      <c r="D2241" s="23"/>
      <c r="E2241" s="23"/>
      <c r="F2241" s="23"/>
      <c r="G2241" s="23"/>
      <c r="H2241" s="23"/>
      <c r="I2241" s="23"/>
      <c r="J2241" s="23"/>
      <c r="K2241" s="23"/>
      <c r="L2241" s="23"/>
      <c r="M2241" s="23"/>
      <c r="N2241" s="23"/>
      <c r="O2241" s="23"/>
      <c r="P2241" s="23"/>
      <c r="Q2241" s="23"/>
      <c r="R2241" s="23"/>
      <c r="S2241" s="23"/>
      <c r="T2241" s="23"/>
      <c r="U2241" s="23"/>
      <c r="V2241" s="23"/>
      <c r="W2241" s="23"/>
      <c r="X2241" s="23"/>
      <c r="Y2241" s="23"/>
      <c r="Z2241" s="23"/>
      <c r="AA2241" s="23"/>
      <c r="AB2241" s="23"/>
      <c r="AC2241" s="23"/>
    </row>
    <row r="2242" spans="1:29" x14ac:dyDescent="0.3">
      <c r="A2242" s="23"/>
      <c r="B2242" s="23"/>
      <c r="C2242" s="23"/>
      <c r="D2242" s="23"/>
      <c r="E2242" s="23"/>
      <c r="F2242" s="23"/>
      <c r="G2242" s="23"/>
      <c r="H2242" s="23"/>
      <c r="I2242" s="23"/>
      <c r="J2242" s="23"/>
      <c r="K2242" s="23"/>
      <c r="L2242" s="23"/>
      <c r="M2242" s="23"/>
      <c r="N2242" s="23"/>
      <c r="O2242" s="23"/>
      <c r="P2242" s="23"/>
      <c r="Q2242" s="23"/>
      <c r="R2242" s="23"/>
      <c r="S2242" s="23"/>
      <c r="T2242" s="23"/>
      <c r="U2242" s="23"/>
      <c r="V2242" s="23"/>
      <c r="W2242" s="23"/>
      <c r="X2242" s="23"/>
      <c r="Y2242" s="23"/>
      <c r="Z2242" s="23"/>
      <c r="AA2242" s="23"/>
      <c r="AB2242" s="23"/>
      <c r="AC2242" s="23"/>
    </row>
    <row r="2243" spans="1:29" x14ac:dyDescent="0.3">
      <c r="A2243" s="23"/>
      <c r="B2243" s="23"/>
      <c r="C2243" s="23"/>
      <c r="D2243" s="23"/>
      <c r="E2243" s="23"/>
      <c r="F2243" s="23"/>
      <c r="G2243" s="23"/>
      <c r="H2243" s="23"/>
      <c r="I2243" s="23"/>
      <c r="J2243" s="23"/>
      <c r="K2243" s="23"/>
      <c r="L2243" s="23"/>
      <c r="M2243" s="23"/>
      <c r="N2243" s="23"/>
      <c r="O2243" s="23"/>
      <c r="P2243" s="23"/>
      <c r="Q2243" s="23"/>
      <c r="R2243" s="23"/>
      <c r="S2243" s="23"/>
      <c r="T2243" s="23"/>
      <c r="U2243" s="23"/>
      <c r="V2243" s="23"/>
      <c r="W2243" s="23"/>
      <c r="X2243" s="23"/>
      <c r="Y2243" s="23"/>
      <c r="Z2243" s="23"/>
      <c r="AA2243" s="23"/>
      <c r="AB2243" s="23"/>
      <c r="AC2243" s="23"/>
    </row>
    <row r="2244" spans="1:29" x14ac:dyDescent="0.3">
      <c r="A2244" s="23"/>
      <c r="B2244" s="23"/>
      <c r="C2244" s="23"/>
      <c r="D2244" s="23"/>
      <c r="E2244" s="23"/>
      <c r="F2244" s="23"/>
      <c r="G2244" s="23"/>
      <c r="H2244" s="23"/>
      <c r="I2244" s="23"/>
      <c r="J2244" s="23"/>
      <c r="K2244" s="23"/>
      <c r="L2244" s="23"/>
      <c r="M2244" s="23"/>
      <c r="N2244" s="23"/>
      <c r="O2244" s="23"/>
      <c r="P2244" s="23"/>
      <c r="Q2244" s="23"/>
      <c r="R2244" s="23"/>
      <c r="S2244" s="23"/>
      <c r="T2244" s="23"/>
      <c r="U2244" s="23"/>
      <c r="V2244" s="23"/>
      <c r="W2244" s="23"/>
      <c r="X2244" s="23"/>
      <c r="Y2244" s="23"/>
      <c r="Z2244" s="23"/>
      <c r="AA2244" s="23"/>
      <c r="AB2244" s="23"/>
      <c r="AC2244" s="23"/>
    </row>
    <row r="2245" spans="1:29" x14ac:dyDescent="0.3">
      <c r="A2245" s="23"/>
      <c r="B2245" s="23"/>
      <c r="C2245" s="23"/>
      <c r="D2245" s="23"/>
      <c r="E2245" s="23"/>
      <c r="F2245" s="23"/>
      <c r="G2245" s="23"/>
      <c r="H2245" s="23"/>
      <c r="I2245" s="23"/>
      <c r="J2245" s="23"/>
      <c r="K2245" s="23"/>
      <c r="L2245" s="23"/>
      <c r="M2245" s="23"/>
      <c r="N2245" s="23"/>
      <c r="O2245" s="23"/>
      <c r="P2245" s="23"/>
      <c r="Q2245" s="23"/>
      <c r="R2245" s="23"/>
      <c r="S2245" s="23"/>
      <c r="T2245" s="23"/>
      <c r="U2245" s="23"/>
      <c r="V2245" s="23"/>
      <c r="W2245" s="23"/>
      <c r="X2245" s="23"/>
      <c r="Y2245" s="23"/>
      <c r="Z2245" s="23"/>
      <c r="AA2245" s="23"/>
      <c r="AB2245" s="23"/>
      <c r="AC2245" s="23"/>
    </row>
    <row r="2246" spans="1:29" x14ac:dyDescent="0.3">
      <c r="A2246" s="23"/>
      <c r="B2246" s="23"/>
      <c r="C2246" s="23"/>
      <c r="D2246" s="23"/>
      <c r="E2246" s="23"/>
      <c r="F2246" s="23"/>
      <c r="G2246" s="23"/>
      <c r="H2246" s="23"/>
      <c r="I2246" s="23"/>
      <c r="J2246" s="23"/>
      <c r="K2246" s="23"/>
      <c r="L2246" s="23"/>
      <c r="M2246" s="23"/>
      <c r="N2246" s="23"/>
      <c r="O2246" s="23"/>
      <c r="P2246" s="23"/>
      <c r="Q2246" s="23"/>
      <c r="R2246" s="23"/>
      <c r="S2246" s="23"/>
      <c r="T2246" s="23"/>
      <c r="U2246" s="23"/>
      <c r="V2246" s="23"/>
      <c r="W2246" s="23"/>
      <c r="X2246" s="23"/>
      <c r="Y2246" s="23"/>
      <c r="Z2246" s="23"/>
      <c r="AA2246" s="23"/>
      <c r="AB2246" s="23"/>
      <c r="AC2246" s="23"/>
    </row>
    <row r="2247" spans="1:29" x14ac:dyDescent="0.3">
      <c r="A2247" s="23"/>
      <c r="B2247" s="23"/>
      <c r="C2247" s="23"/>
      <c r="D2247" s="23"/>
      <c r="E2247" s="23"/>
      <c r="F2247" s="23"/>
      <c r="G2247" s="23"/>
      <c r="H2247" s="23"/>
      <c r="I2247" s="23"/>
      <c r="J2247" s="23"/>
      <c r="K2247" s="23"/>
      <c r="L2247" s="23"/>
      <c r="M2247" s="23"/>
      <c r="N2247" s="23"/>
      <c r="O2247" s="23"/>
      <c r="P2247" s="23"/>
      <c r="Q2247" s="23"/>
      <c r="R2247" s="23"/>
      <c r="S2247" s="23"/>
      <c r="T2247" s="23"/>
      <c r="U2247" s="23"/>
      <c r="V2247" s="23"/>
      <c r="W2247" s="23"/>
      <c r="X2247" s="23"/>
      <c r="Y2247" s="23"/>
      <c r="Z2247" s="23"/>
      <c r="AA2247" s="23"/>
      <c r="AB2247" s="23"/>
      <c r="AC2247" s="23"/>
    </row>
    <row r="2248" spans="1:29" x14ac:dyDescent="0.3">
      <c r="A2248" s="23"/>
      <c r="B2248" s="23"/>
      <c r="C2248" s="23"/>
      <c r="D2248" s="23"/>
      <c r="E2248" s="23"/>
      <c r="F2248" s="23"/>
      <c r="G2248" s="23"/>
      <c r="H2248" s="23"/>
      <c r="I2248" s="23"/>
      <c r="J2248" s="23"/>
      <c r="K2248" s="23"/>
      <c r="L2248" s="23"/>
      <c r="M2248" s="23"/>
      <c r="N2248" s="23"/>
      <c r="O2248" s="23"/>
      <c r="P2248" s="23"/>
      <c r="Q2248" s="23"/>
      <c r="R2248" s="23"/>
      <c r="S2248" s="23"/>
      <c r="T2248" s="23"/>
      <c r="U2248" s="23"/>
      <c r="V2248" s="23"/>
      <c r="W2248" s="23"/>
      <c r="X2248" s="23"/>
      <c r="Y2248" s="23"/>
      <c r="Z2248" s="23"/>
      <c r="AA2248" s="23"/>
      <c r="AB2248" s="23"/>
      <c r="AC2248" s="23"/>
    </row>
    <row r="2249" spans="1:29" x14ac:dyDescent="0.3">
      <c r="A2249" s="23"/>
      <c r="B2249" s="23"/>
      <c r="C2249" s="23"/>
      <c r="D2249" s="23"/>
      <c r="E2249" s="23"/>
      <c r="F2249" s="23"/>
      <c r="G2249" s="23"/>
      <c r="H2249" s="23"/>
      <c r="I2249" s="23"/>
      <c r="J2249" s="23"/>
      <c r="K2249" s="23"/>
      <c r="L2249" s="23"/>
      <c r="M2249" s="23"/>
      <c r="N2249" s="23"/>
      <c r="O2249" s="23"/>
      <c r="P2249" s="23"/>
      <c r="Q2249" s="23"/>
      <c r="R2249" s="23"/>
      <c r="S2249" s="23"/>
      <c r="T2249" s="23"/>
      <c r="U2249" s="23"/>
      <c r="V2249" s="23"/>
      <c r="W2249" s="23"/>
      <c r="X2249" s="23"/>
      <c r="Y2249" s="23"/>
      <c r="Z2249" s="23"/>
      <c r="AA2249" s="23"/>
      <c r="AB2249" s="23"/>
      <c r="AC2249" s="23"/>
    </row>
    <row r="2250" spans="1:29" x14ac:dyDescent="0.3">
      <c r="A2250" s="23"/>
      <c r="B2250" s="23"/>
      <c r="C2250" s="23"/>
      <c r="D2250" s="23"/>
      <c r="E2250" s="23"/>
      <c r="F2250" s="23"/>
      <c r="G2250" s="23"/>
      <c r="H2250" s="23"/>
      <c r="I2250" s="23"/>
      <c r="J2250" s="23"/>
      <c r="K2250" s="23"/>
      <c r="L2250" s="23"/>
      <c r="M2250" s="23"/>
      <c r="N2250" s="23"/>
      <c r="O2250" s="23"/>
      <c r="P2250" s="23"/>
      <c r="Q2250" s="23"/>
      <c r="R2250" s="23"/>
      <c r="S2250" s="23"/>
      <c r="T2250" s="23"/>
      <c r="U2250" s="23"/>
      <c r="V2250" s="23"/>
      <c r="W2250" s="23"/>
      <c r="X2250" s="23"/>
      <c r="Y2250" s="23"/>
      <c r="Z2250" s="23"/>
      <c r="AA2250" s="23"/>
      <c r="AB2250" s="23"/>
      <c r="AC2250" s="23"/>
    </row>
    <row r="2251" spans="1:29" x14ac:dyDescent="0.3">
      <c r="A2251" s="23"/>
      <c r="B2251" s="23"/>
      <c r="C2251" s="23"/>
      <c r="D2251" s="23"/>
      <c r="E2251" s="23"/>
      <c r="F2251" s="23"/>
      <c r="G2251" s="23"/>
      <c r="H2251" s="23"/>
      <c r="I2251" s="23"/>
      <c r="J2251" s="23"/>
      <c r="K2251" s="23"/>
      <c r="L2251" s="23"/>
      <c r="M2251" s="23"/>
      <c r="N2251" s="23"/>
      <c r="O2251" s="23"/>
      <c r="P2251" s="23"/>
      <c r="Q2251" s="23"/>
      <c r="R2251" s="23"/>
      <c r="S2251" s="23"/>
      <c r="T2251" s="23"/>
      <c r="U2251" s="23"/>
      <c r="V2251" s="23"/>
      <c r="W2251" s="23"/>
      <c r="X2251" s="23"/>
      <c r="Y2251" s="23"/>
      <c r="Z2251" s="23"/>
      <c r="AA2251" s="23"/>
      <c r="AB2251" s="23"/>
      <c r="AC2251" s="23"/>
    </row>
    <row r="2252" spans="1:29" x14ac:dyDescent="0.3">
      <c r="A2252" s="23"/>
      <c r="B2252" s="23"/>
      <c r="C2252" s="23"/>
      <c r="D2252" s="23"/>
      <c r="E2252" s="23"/>
      <c r="F2252" s="23"/>
      <c r="G2252" s="23"/>
      <c r="H2252" s="23"/>
      <c r="I2252" s="23"/>
      <c r="J2252" s="23"/>
      <c r="K2252" s="23"/>
      <c r="L2252" s="23"/>
      <c r="M2252" s="23"/>
      <c r="N2252" s="23"/>
      <c r="O2252" s="23"/>
      <c r="P2252" s="23"/>
      <c r="Q2252" s="23"/>
      <c r="R2252" s="23"/>
      <c r="S2252" s="23"/>
      <c r="T2252" s="23"/>
      <c r="U2252" s="23"/>
      <c r="V2252" s="23"/>
      <c r="W2252" s="23"/>
      <c r="X2252" s="23"/>
      <c r="Y2252" s="23"/>
      <c r="Z2252" s="23"/>
      <c r="AA2252" s="23"/>
      <c r="AB2252" s="23"/>
      <c r="AC2252" s="23"/>
    </row>
    <row r="2253" spans="1:29" x14ac:dyDescent="0.3">
      <c r="A2253" s="23"/>
      <c r="B2253" s="23"/>
      <c r="C2253" s="23"/>
      <c r="D2253" s="23"/>
      <c r="E2253" s="23"/>
      <c r="F2253" s="23"/>
      <c r="G2253" s="23"/>
      <c r="H2253" s="23"/>
      <c r="I2253" s="23"/>
      <c r="J2253" s="23"/>
      <c r="K2253" s="23"/>
      <c r="L2253" s="23"/>
      <c r="M2253" s="23"/>
      <c r="N2253" s="23"/>
      <c r="O2253" s="23"/>
      <c r="P2253" s="23"/>
      <c r="Q2253" s="23"/>
      <c r="R2253" s="23"/>
      <c r="S2253" s="23"/>
      <c r="T2253" s="23"/>
      <c r="U2253" s="23"/>
      <c r="V2253" s="23"/>
      <c r="W2253" s="23"/>
      <c r="X2253" s="23"/>
      <c r="Y2253" s="23"/>
      <c r="Z2253" s="23"/>
      <c r="AA2253" s="23"/>
      <c r="AB2253" s="23"/>
      <c r="AC2253" s="23"/>
    </row>
    <row r="2254" spans="1:29" x14ac:dyDescent="0.3">
      <c r="A2254" s="23"/>
      <c r="B2254" s="23"/>
      <c r="C2254" s="23"/>
      <c r="D2254" s="23"/>
      <c r="E2254" s="23"/>
      <c r="F2254" s="23"/>
      <c r="G2254" s="23"/>
      <c r="H2254" s="23"/>
      <c r="I2254" s="23"/>
      <c r="J2254" s="23"/>
      <c r="K2254" s="23"/>
      <c r="L2254" s="23"/>
      <c r="M2254" s="23"/>
      <c r="N2254" s="23"/>
      <c r="O2254" s="23"/>
      <c r="P2254" s="23"/>
      <c r="Q2254" s="23"/>
      <c r="R2254" s="23"/>
      <c r="S2254" s="23"/>
      <c r="T2254" s="23"/>
      <c r="U2254" s="23"/>
      <c r="V2254" s="23"/>
      <c r="W2254" s="23"/>
      <c r="X2254" s="23"/>
      <c r="Y2254" s="23"/>
      <c r="Z2254" s="23"/>
      <c r="AA2254" s="23"/>
      <c r="AB2254" s="23"/>
      <c r="AC2254" s="23"/>
    </row>
    <row r="2255" spans="1:29" x14ac:dyDescent="0.3">
      <c r="A2255" s="23"/>
      <c r="B2255" s="23"/>
      <c r="C2255" s="23"/>
      <c r="D2255" s="23"/>
      <c r="E2255" s="23"/>
      <c r="F2255" s="23"/>
      <c r="G2255" s="23"/>
      <c r="H2255" s="23"/>
      <c r="I2255" s="23"/>
      <c r="J2255" s="23"/>
      <c r="K2255" s="23"/>
      <c r="L2255" s="23"/>
      <c r="M2255" s="23"/>
      <c r="N2255" s="23"/>
      <c r="O2255" s="23"/>
      <c r="P2255" s="23"/>
      <c r="Q2255" s="23"/>
      <c r="R2255" s="23"/>
      <c r="S2255" s="23"/>
      <c r="T2255" s="23"/>
      <c r="U2255" s="23"/>
      <c r="V2255" s="23"/>
      <c r="W2255" s="23"/>
      <c r="X2255" s="23"/>
      <c r="Y2255" s="23"/>
      <c r="Z2255" s="23"/>
      <c r="AA2255" s="23"/>
      <c r="AB2255" s="23"/>
      <c r="AC2255" s="23"/>
    </row>
    <row r="2256" spans="1:29" x14ac:dyDescent="0.3">
      <c r="A2256" s="23"/>
      <c r="B2256" s="23"/>
      <c r="C2256" s="23"/>
      <c r="D2256" s="23"/>
      <c r="E2256" s="23"/>
      <c r="F2256" s="23"/>
      <c r="G2256" s="23"/>
      <c r="H2256" s="23"/>
      <c r="I2256" s="23"/>
      <c r="J2256" s="23"/>
      <c r="K2256" s="23"/>
      <c r="L2256" s="23"/>
      <c r="M2256" s="23"/>
      <c r="N2256" s="23"/>
      <c r="O2256" s="23"/>
      <c r="P2256" s="23"/>
      <c r="Q2256" s="23"/>
      <c r="R2256" s="23"/>
      <c r="S2256" s="23"/>
      <c r="T2256" s="23"/>
      <c r="U2256" s="23"/>
      <c r="V2256" s="23"/>
      <c r="W2256" s="23"/>
      <c r="X2256" s="23"/>
      <c r="Y2256" s="23"/>
      <c r="Z2256" s="23"/>
      <c r="AA2256" s="23"/>
      <c r="AB2256" s="23"/>
      <c r="AC2256" s="23"/>
    </row>
    <row r="2257" spans="1:29" x14ac:dyDescent="0.3">
      <c r="A2257" s="23"/>
      <c r="B2257" s="23"/>
      <c r="C2257" s="23"/>
      <c r="D2257" s="23"/>
      <c r="E2257" s="23"/>
      <c r="F2257" s="23"/>
      <c r="G2257" s="23"/>
      <c r="H2257" s="23"/>
      <c r="I2257" s="23"/>
      <c r="J2257" s="23"/>
      <c r="K2257" s="23"/>
      <c r="L2257" s="23"/>
      <c r="M2257" s="23"/>
      <c r="N2257" s="23"/>
      <c r="O2257" s="23"/>
      <c r="P2257" s="23"/>
      <c r="Q2257" s="23"/>
      <c r="R2257" s="23"/>
      <c r="S2257" s="23"/>
      <c r="T2257" s="23"/>
      <c r="U2257" s="23"/>
      <c r="V2257" s="23"/>
      <c r="W2257" s="23"/>
      <c r="X2257" s="23"/>
      <c r="Y2257" s="23"/>
      <c r="Z2257" s="23"/>
      <c r="AA2257" s="23"/>
      <c r="AB2257" s="23"/>
      <c r="AC2257" s="23"/>
    </row>
    <row r="2258" spans="1:29" x14ac:dyDescent="0.3">
      <c r="A2258" s="23"/>
      <c r="B2258" s="23"/>
      <c r="C2258" s="23"/>
      <c r="D2258" s="23"/>
      <c r="E2258" s="23"/>
      <c r="F2258" s="23"/>
      <c r="G2258" s="23"/>
      <c r="H2258" s="23"/>
      <c r="I2258" s="23"/>
      <c r="J2258" s="23"/>
      <c r="K2258" s="23"/>
      <c r="L2258" s="23"/>
      <c r="M2258" s="23"/>
      <c r="N2258" s="23"/>
      <c r="O2258" s="23"/>
      <c r="P2258" s="23"/>
      <c r="Q2258" s="23"/>
      <c r="R2258" s="23"/>
      <c r="S2258" s="23"/>
      <c r="T2258" s="23"/>
      <c r="U2258" s="23"/>
      <c r="V2258" s="23"/>
      <c r="W2258" s="23"/>
      <c r="X2258" s="23"/>
      <c r="Y2258" s="23"/>
      <c r="Z2258" s="23"/>
      <c r="AA2258" s="23"/>
      <c r="AB2258" s="23"/>
      <c r="AC2258" s="23"/>
    </row>
    <row r="2259" spans="1:29" x14ac:dyDescent="0.3">
      <c r="A2259" s="23"/>
      <c r="B2259" s="23"/>
      <c r="C2259" s="23"/>
      <c r="D2259" s="23"/>
      <c r="E2259" s="23"/>
      <c r="F2259" s="23"/>
      <c r="G2259" s="23"/>
      <c r="H2259" s="23"/>
      <c r="I2259" s="23"/>
      <c r="J2259" s="23"/>
      <c r="K2259" s="23"/>
      <c r="L2259" s="23"/>
      <c r="M2259" s="23"/>
      <c r="N2259" s="23"/>
      <c r="O2259" s="23"/>
      <c r="P2259" s="23"/>
      <c r="Q2259" s="23"/>
      <c r="R2259" s="23"/>
      <c r="S2259" s="23"/>
      <c r="T2259" s="23"/>
      <c r="U2259" s="23"/>
      <c r="V2259" s="23"/>
      <c r="W2259" s="23"/>
      <c r="X2259" s="23"/>
      <c r="Y2259" s="23"/>
      <c r="Z2259" s="23"/>
      <c r="AA2259" s="23"/>
      <c r="AB2259" s="23"/>
      <c r="AC2259" s="23"/>
    </row>
    <row r="2260" spans="1:29" x14ac:dyDescent="0.3">
      <c r="A2260" s="23"/>
      <c r="B2260" s="23"/>
      <c r="C2260" s="23"/>
      <c r="D2260" s="23"/>
      <c r="E2260" s="23"/>
      <c r="F2260" s="23"/>
      <c r="G2260" s="23"/>
      <c r="H2260" s="23"/>
      <c r="I2260" s="23"/>
      <c r="J2260" s="23"/>
      <c r="K2260" s="23"/>
      <c r="L2260" s="23"/>
      <c r="M2260" s="23"/>
      <c r="N2260" s="23"/>
      <c r="O2260" s="23"/>
      <c r="P2260" s="23"/>
      <c r="Q2260" s="23"/>
      <c r="R2260" s="23"/>
      <c r="S2260" s="23"/>
      <c r="T2260" s="23"/>
      <c r="U2260" s="23"/>
      <c r="V2260" s="23"/>
      <c r="W2260" s="23"/>
      <c r="X2260" s="23"/>
      <c r="Y2260" s="23"/>
      <c r="Z2260" s="23"/>
      <c r="AA2260" s="23"/>
      <c r="AB2260" s="23"/>
      <c r="AC2260" s="23"/>
    </row>
    <row r="2261" spans="1:29" x14ac:dyDescent="0.3">
      <c r="A2261" s="23"/>
      <c r="B2261" s="23"/>
      <c r="C2261" s="23"/>
      <c r="D2261" s="23"/>
      <c r="E2261" s="23"/>
      <c r="F2261" s="23"/>
      <c r="G2261" s="23"/>
      <c r="H2261" s="23"/>
      <c r="I2261" s="23"/>
      <c r="J2261" s="23"/>
      <c r="K2261" s="23"/>
      <c r="L2261" s="23"/>
      <c r="M2261" s="23"/>
      <c r="N2261" s="23"/>
      <c r="O2261" s="23"/>
      <c r="P2261" s="23"/>
      <c r="Q2261" s="23"/>
      <c r="R2261" s="23"/>
      <c r="S2261" s="23"/>
      <c r="T2261" s="23"/>
      <c r="U2261" s="23"/>
      <c r="V2261" s="23"/>
      <c r="W2261" s="23"/>
      <c r="X2261" s="23"/>
      <c r="Y2261" s="23"/>
      <c r="Z2261" s="23"/>
      <c r="AA2261" s="23"/>
      <c r="AB2261" s="23"/>
      <c r="AC2261" s="23"/>
    </row>
    <row r="2262" spans="1:29" x14ac:dyDescent="0.3">
      <c r="A2262" s="23"/>
      <c r="B2262" s="23"/>
      <c r="C2262" s="23"/>
      <c r="D2262" s="23"/>
      <c r="E2262" s="23"/>
      <c r="F2262" s="23"/>
      <c r="G2262" s="23"/>
      <c r="H2262" s="23"/>
      <c r="I2262" s="23"/>
      <c r="J2262" s="23"/>
      <c r="K2262" s="23"/>
      <c r="L2262" s="23"/>
      <c r="M2262" s="23"/>
      <c r="N2262" s="23"/>
      <c r="O2262" s="23"/>
      <c r="P2262" s="23"/>
      <c r="Q2262" s="23"/>
      <c r="R2262" s="23"/>
      <c r="S2262" s="23"/>
      <c r="T2262" s="23"/>
      <c r="U2262" s="23"/>
      <c r="V2262" s="23"/>
      <c r="W2262" s="23"/>
      <c r="X2262" s="23"/>
      <c r="Y2262" s="23"/>
      <c r="Z2262" s="23"/>
      <c r="AA2262" s="23"/>
      <c r="AB2262" s="23"/>
      <c r="AC2262" s="23"/>
    </row>
    <row r="2263" spans="1:29" x14ac:dyDescent="0.3">
      <c r="A2263" s="23"/>
      <c r="B2263" s="23"/>
      <c r="C2263" s="23"/>
      <c r="D2263" s="23"/>
      <c r="E2263" s="23"/>
      <c r="F2263" s="23"/>
      <c r="G2263" s="23"/>
      <c r="H2263" s="23"/>
      <c r="I2263" s="23"/>
      <c r="J2263" s="23"/>
      <c r="K2263" s="23"/>
      <c r="L2263" s="23"/>
      <c r="M2263" s="23"/>
      <c r="N2263" s="23"/>
      <c r="O2263" s="23"/>
      <c r="P2263" s="23"/>
      <c r="Q2263" s="23"/>
      <c r="R2263" s="23"/>
      <c r="S2263" s="23"/>
      <c r="T2263" s="23"/>
      <c r="U2263" s="23"/>
      <c r="V2263" s="23"/>
      <c r="W2263" s="23"/>
      <c r="X2263" s="23"/>
      <c r="Y2263" s="23"/>
      <c r="Z2263" s="23"/>
      <c r="AA2263" s="23"/>
      <c r="AB2263" s="23"/>
      <c r="AC2263" s="23"/>
    </row>
    <row r="2264" spans="1:29" x14ac:dyDescent="0.3">
      <c r="A2264" s="23"/>
      <c r="B2264" s="23"/>
      <c r="C2264" s="23"/>
      <c r="D2264" s="23"/>
      <c r="E2264" s="23"/>
      <c r="F2264" s="23"/>
      <c r="G2264" s="23"/>
      <c r="H2264" s="23"/>
      <c r="I2264" s="23"/>
      <c r="J2264" s="23"/>
      <c r="K2264" s="23"/>
      <c r="L2264" s="23"/>
      <c r="M2264" s="23"/>
      <c r="N2264" s="23"/>
      <c r="O2264" s="23"/>
      <c r="P2264" s="23"/>
      <c r="Q2264" s="23"/>
      <c r="R2264" s="23"/>
      <c r="S2264" s="23"/>
      <c r="T2264" s="23"/>
      <c r="U2264" s="23"/>
      <c r="V2264" s="23"/>
      <c r="W2264" s="23"/>
      <c r="X2264" s="23"/>
      <c r="Y2264" s="23"/>
      <c r="Z2264" s="23"/>
      <c r="AA2264" s="23"/>
      <c r="AB2264" s="23"/>
      <c r="AC2264" s="23"/>
    </row>
    <row r="2265" spans="1:29" x14ac:dyDescent="0.3">
      <c r="A2265" s="23"/>
      <c r="B2265" s="23"/>
      <c r="C2265" s="23"/>
      <c r="D2265" s="23"/>
      <c r="E2265" s="23"/>
      <c r="F2265" s="23"/>
      <c r="G2265" s="23"/>
      <c r="H2265" s="23"/>
      <c r="I2265" s="23"/>
      <c r="J2265" s="23"/>
      <c r="K2265" s="23"/>
      <c r="L2265" s="23"/>
      <c r="M2265" s="23"/>
      <c r="N2265" s="23"/>
      <c r="O2265" s="23"/>
      <c r="P2265" s="23"/>
      <c r="Q2265" s="23"/>
      <c r="R2265" s="23"/>
      <c r="S2265" s="23"/>
      <c r="T2265" s="23"/>
      <c r="U2265" s="23"/>
      <c r="V2265" s="23"/>
      <c r="W2265" s="23"/>
      <c r="X2265" s="23"/>
      <c r="Y2265" s="23"/>
      <c r="Z2265" s="23"/>
      <c r="AA2265" s="23"/>
      <c r="AB2265" s="23"/>
      <c r="AC2265" s="23"/>
    </row>
    <row r="2266" spans="1:29" x14ac:dyDescent="0.3">
      <c r="A2266" s="23"/>
      <c r="B2266" s="23"/>
      <c r="C2266" s="23"/>
      <c r="D2266" s="23"/>
      <c r="E2266" s="23"/>
      <c r="F2266" s="23"/>
      <c r="G2266" s="23"/>
      <c r="H2266" s="23"/>
      <c r="I2266" s="23"/>
      <c r="J2266" s="23"/>
      <c r="K2266" s="23"/>
      <c r="L2266" s="23"/>
      <c r="M2266" s="23"/>
      <c r="N2266" s="23"/>
      <c r="O2266" s="23"/>
      <c r="P2266" s="23"/>
      <c r="Q2266" s="23"/>
      <c r="R2266" s="23"/>
      <c r="S2266" s="23"/>
      <c r="T2266" s="23"/>
      <c r="U2266" s="23"/>
      <c r="V2266" s="23"/>
      <c r="W2266" s="23"/>
      <c r="X2266" s="23"/>
      <c r="Y2266" s="23"/>
      <c r="Z2266" s="23"/>
      <c r="AA2266" s="23"/>
      <c r="AB2266" s="23"/>
      <c r="AC2266" s="23"/>
    </row>
    <row r="2267" spans="1:29" x14ac:dyDescent="0.3">
      <c r="A2267" s="23"/>
      <c r="B2267" s="23"/>
      <c r="C2267" s="23"/>
      <c r="D2267" s="23"/>
      <c r="E2267" s="23"/>
      <c r="F2267" s="23"/>
      <c r="G2267" s="23"/>
      <c r="H2267" s="23"/>
      <c r="I2267" s="23"/>
      <c r="J2267" s="23"/>
      <c r="K2267" s="23"/>
      <c r="L2267" s="23"/>
      <c r="M2267" s="23"/>
      <c r="N2267" s="23"/>
      <c r="O2267" s="23"/>
      <c r="P2267" s="23"/>
      <c r="Q2267" s="23"/>
      <c r="R2267" s="23"/>
      <c r="S2267" s="23"/>
      <c r="T2267" s="23"/>
      <c r="U2267" s="23"/>
      <c r="V2267" s="23"/>
      <c r="W2267" s="23"/>
      <c r="X2267" s="23"/>
      <c r="Y2267" s="23"/>
      <c r="Z2267" s="23"/>
      <c r="AA2267" s="23"/>
      <c r="AB2267" s="23"/>
      <c r="AC2267" s="23"/>
    </row>
    <row r="2268" spans="1:29" x14ac:dyDescent="0.3">
      <c r="A2268" s="23"/>
      <c r="B2268" s="23"/>
      <c r="C2268" s="23"/>
      <c r="D2268" s="23"/>
      <c r="E2268" s="23"/>
      <c r="F2268" s="23"/>
      <c r="G2268" s="23"/>
      <c r="H2268" s="23"/>
      <c r="I2268" s="23"/>
      <c r="J2268" s="23"/>
      <c r="K2268" s="23"/>
      <c r="L2268" s="23"/>
      <c r="M2268" s="23"/>
      <c r="N2268" s="23"/>
      <c r="O2268" s="23"/>
      <c r="P2268" s="23"/>
      <c r="Q2268" s="23"/>
      <c r="R2268" s="23"/>
      <c r="S2268" s="23"/>
      <c r="T2268" s="23"/>
      <c r="U2268" s="23"/>
      <c r="V2268" s="23"/>
      <c r="W2268" s="23"/>
      <c r="X2268" s="23"/>
      <c r="Y2268" s="23"/>
      <c r="Z2268" s="23"/>
      <c r="AA2268" s="23"/>
      <c r="AB2268" s="23"/>
      <c r="AC2268" s="23"/>
    </row>
    <row r="2269" spans="1:29" x14ac:dyDescent="0.3">
      <c r="A2269" s="23"/>
      <c r="B2269" s="23"/>
      <c r="C2269" s="23"/>
      <c r="D2269" s="23"/>
      <c r="E2269" s="23"/>
      <c r="F2269" s="23"/>
      <c r="G2269" s="23"/>
      <c r="H2269" s="23"/>
      <c r="I2269" s="23"/>
      <c r="J2269" s="23"/>
      <c r="K2269" s="23"/>
      <c r="L2269" s="23"/>
      <c r="M2269" s="23"/>
      <c r="N2269" s="23"/>
      <c r="O2269" s="23"/>
      <c r="P2269" s="23"/>
      <c r="Q2269" s="23"/>
      <c r="R2269" s="23"/>
      <c r="S2269" s="23"/>
      <c r="T2269" s="23"/>
      <c r="U2269" s="23"/>
      <c r="V2269" s="23"/>
      <c r="W2269" s="23"/>
      <c r="X2269" s="23"/>
      <c r="Y2269" s="23"/>
      <c r="Z2269" s="23"/>
      <c r="AA2269" s="23"/>
      <c r="AB2269" s="23"/>
      <c r="AC2269" s="23"/>
    </row>
    <row r="2270" spans="1:29" x14ac:dyDescent="0.3">
      <c r="A2270" s="23"/>
      <c r="B2270" s="23"/>
      <c r="C2270" s="23"/>
      <c r="D2270" s="23"/>
      <c r="E2270" s="23"/>
      <c r="F2270" s="23"/>
      <c r="G2270" s="23"/>
      <c r="H2270" s="23"/>
      <c r="I2270" s="23"/>
      <c r="J2270" s="23"/>
      <c r="K2270" s="23"/>
      <c r="L2270" s="23"/>
      <c r="M2270" s="23"/>
      <c r="N2270" s="23"/>
      <c r="O2270" s="23"/>
      <c r="P2270" s="23"/>
      <c r="Q2270" s="23"/>
      <c r="R2270" s="23"/>
      <c r="S2270" s="23"/>
      <c r="T2270" s="23"/>
      <c r="U2270" s="23"/>
      <c r="V2270" s="23"/>
      <c r="W2270" s="23"/>
      <c r="X2270" s="23"/>
      <c r="Y2270" s="23"/>
      <c r="Z2270" s="23"/>
      <c r="AA2270" s="23"/>
      <c r="AB2270" s="23"/>
      <c r="AC2270" s="23"/>
    </row>
    <row r="2271" spans="1:29" x14ac:dyDescent="0.3">
      <c r="A2271" s="23"/>
      <c r="B2271" s="23"/>
      <c r="C2271" s="23"/>
      <c r="D2271" s="23"/>
      <c r="E2271" s="23"/>
      <c r="F2271" s="23"/>
      <c r="G2271" s="23"/>
      <c r="H2271" s="23"/>
      <c r="I2271" s="23"/>
      <c r="J2271" s="23"/>
      <c r="K2271" s="23"/>
      <c r="L2271" s="23"/>
      <c r="M2271" s="23"/>
      <c r="N2271" s="23"/>
      <c r="O2271" s="23"/>
      <c r="P2271" s="23"/>
      <c r="Q2271" s="23"/>
      <c r="R2271" s="23"/>
      <c r="S2271" s="23"/>
      <c r="T2271" s="23"/>
      <c r="U2271" s="23"/>
      <c r="V2271" s="23"/>
      <c r="W2271" s="23"/>
      <c r="X2271" s="23"/>
      <c r="Y2271" s="23"/>
      <c r="Z2271" s="23"/>
      <c r="AA2271" s="23"/>
      <c r="AB2271" s="23"/>
      <c r="AC2271" s="23"/>
    </row>
    <row r="2272" spans="1:29" x14ac:dyDescent="0.3">
      <c r="A2272" s="23"/>
      <c r="B2272" s="23"/>
      <c r="C2272" s="23"/>
      <c r="D2272" s="23"/>
      <c r="E2272" s="23"/>
      <c r="F2272" s="23"/>
      <c r="G2272" s="23"/>
      <c r="H2272" s="23"/>
      <c r="I2272" s="23"/>
      <c r="J2272" s="23"/>
      <c r="K2272" s="23"/>
      <c r="L2272" s="23"/>
      <c r="M2272" s="23"/>
      <c r="N2272" s="23"/>
      <c r="O2272" s="23"/>
      <c r="P2272" s="23"/>
      <c r="Q2272" s="23"/>
      <c r="R2272" s="23"/>
      <c r="S2272" s="23"/>
      <c r="T2272" s="23"/>
      <c r="U2272" s="23"/>
      <c r="V2272" s="23"/>
      <c r="W2272" s="23"/>
      <c r="X2272" s="23"/>
      <c r="Y2272" s="23"/>
      <c r="Z2272" s="23"/>
      <c r="AA2272" s="23"/>
      <c r="AB2272" s="23"/>
      <c r="AC2272" s="23"/>
    </row>
    <row r="2273" spans="1:29" x14ac:dyDescent="0.3">
      <c r="A2273" s="23"/>
      <c r="B2273" s="23"/>
      <c r="C2273" s="23"/>
      <c r="D2273" s="23"/>
      <c r="E2273" s="23"/>
      <c r="F2273" s="23"/>
      <c r="G2273" s="23"/>
      <c r="H2273" s="23"/>
      <c r="I2273" s="23"/>
      <c r="J2273" s="23"/>
      <c r="K2273" s="23"/>
      <c r="L2273" s="23"/>
      <c r="M2273" s="23"/>
      <c r="N2273" s="23"/>
      <c r="O2273" s="23"/>
      <c r="P2273" s="23"/>
      <c r="Q2273" s="23"/>
      <c r="R2273" s="23"/>
      <c r="S2273" s="23"/>
      <c r="T2273" s="23"/>
      <c r="U2273" s="23"/>
      <c r="V2273" s="23"/>
      <c r="W2273" s="23"/>
      <c r="X2273" s="23"/>
      <c r="Y2273" s="23"/>
      <c r="Z2273" s="23"/>
      <c r="AA2273" s="23"/>
      <c r="AB2273" s="23"/>
      <c r="AC2273" s="23"/>
    </row>
    <row r="2274" spans="1:29" x14ac:dyDescent="0.3">
      <c r="A2274" s="23"/>
      <c r="B2274" s="23"/>
      <c r="C2274" s="23"/>
      <c r="D2274" s="23"/>
      <c r="E2274" s="23"/>
      <c r="F2274" s="23"/>
      <c r="G2274" s="23"/>
      <c r="H2274" s="23"/>
      <c r="I2274" s="23"/>
      <c r="J2274" s="23"/>
      <c r="K2274" s="23"/>
      <c r="L2274" s="23"/>
      <c r="M2274" s="23"/>
      <c r="N2274" s="23"/>
      <c r="O2274" s="23"/>
      <c r="P2274" s="23"/>
      <c r="Q2274" s="23"/>
      <c r="R2274" s="23"/>
      <c r="S2274" s="23"/>
      <c r="T2274" s="23"/>
      <c r="U2274" s="23"/>
      <c r="V2274" s="23"/>
      <c r="W2274" s="23"/>
      <c r="X2274" s="23"/>
      <c r="Y2274" s="23"/>
      <c r="Z2274" s="23"/>
      <c r="AA2274" s="23"/>
      <c r="AB2274" s="23"/>
      <c r="AC2274" s="23"/>
    </row>
    <row r="2275" spans="1:29" x14ac:dyDescent="0.3">
      <c r="A2275" s="23"/>
      <c r="B2275" s="23"/>
      <c r="C2275" s="23"/>
      <c r="D2275" s="23"/>
      <c r="E2275" s="23"/>
      <c r="F2275" s="23"/>
      <c r="G2275" s="23"/>
      <c r="H2275" s="23"/>
      <c r="I2275" s="23"/>
      <c r="J2275" s="23"/>
      <c r="K2275" s="23"/>
      <c r="L2275" s="23"/>
      <c r="M2275" s="23"/>
      <c r="N2275" s="23"/>
      <c r="O2275" s="23"/>
      <c r="P2275" s="23"/>
      <c r="Q2275" s="23"/>
      <c r="R2275" s="23"/>
      <c r="S2275" s="23"/>
      <c r="T2275" s="23"/>
      <c r="U2275" s="23"/>
      <c r="V2275" s="23"/>
      <c r="W2275" s="23"/>
      <c r="X2275" s="23"/>
      <c r="Y2275" s="23"/>
      <c r="Z2275" s="23"/>
      <c r="AA2275" s="23"/>
      <c r="AB2275" s="23"/>
      <c r="AC2275" s="23"/>
    </row>
    <row r="2276" spans="1:29" x14ac:dyDescent="0.3">
      <c r="A2276" s="23"/>
      <c r="B2276" s="23"/>
      <c r="C2276" s="23"/>
      <c r="D2276" s="23"/>
      <c r="E2276" s="23"/>
      <c r="F2276" s="23"/>
      <c r="G2276" s="23"/>
      <c r="H2276" s="23"/>
      <c r="I2276" s="23"/>
      <c r="J2276" s="23"/>
      <c r="K2276" s="23"/>
      <c r="L2276" s="23"/>
      <c r="M2276" s="23"/>
      <c r="N2276" s="23"/>
      <c r="O2276" s="23"/>
      <c r="P2276" s="23"/>
      <c r="Q2276" s="23"/>
      <c r="R2276" s="23"/>
      <c r="S2276" s="23"/>
      <c r="T2276" s="23"/>
      <c r="U2276" s="23"/>
      <c r="V2276" s="23"/>
      <c r="W2276" s="23"/>
      <c r="X2276" s="23"/>
      <c r="Y2276" s="23"/>
      <c r="Z2276" s="23"/>
      <c r="AA2276" s="23"/>
      <c r="AB2276" s="23"/>
      <c r="AC2276" s="23"/>
    </row>
    <row r="2277" spans="1:29" x14ac:dyDescent="0.3">
      <c r="A2277" s="23"/>
      <c r="B2277" s="23"/>
      <c r="C2277" s="23"/>
      <c r="D2277" s="23"/>
      <c r="E2277" s="23"/>
      <c r="F2277" s="23"/>
      <c r="G2277" s="23"/>
      <c r="H2277" s="23"/>
      <c r="I2277" s="23"/>
      <c r="J2277" s="23"/>
      <c r="K2277" s="23"/>
      <c r="L2277" s="23"/>
      <c r="M2277" s="23"/>
      <c r="N2277" s="23"/>
      <c r="O2277" s="23"/>
      <c r="P2277" s="23"/>
      <c r="Q2277" s="23"/>
      <c r="R2277" s="23"/>
      <c r="S2277" s="23"/>
      <c r="T2277" s="23"/>
      <c r="U2277" s="23"/>
      <c r="V2277" s="23"/>
      <c r="W2277" s="23"/>
      <c r="X2277" s="23"/>
      <c r="Y2277" s="23"/>
      <c r="Z2277" s="23"/>
      <c r="AA2277" s="23"/>
      <c r="AB2277" s="23"/>
      <c r="AC2277" s="23"/>
    </row>
    <row r="2278" spans="1:29" x14ac:dyDescent="0.3">
      <c r="A2278" s="23"/>
      <c r="B2278" s="23"/>
      <c r="C2278" s="23"/>
      <c r="D2278" s="23"/>
      <c r="E2278" s="23"/>
      <c r="F2278" s="23"/>
      <c r="G2278" s="23"/>
      <c r="H2278" s="23"/>
      <c r="I2278" s="23"/>
      <c r="J2278" s="23"/>
      <c r="K2278" s="23"/>
      <c r="L2278" s="23"/>
      <c r="M2278" s="23"/>
      <c r="N2278" s="23"/>
      <c r="O2278" s="23"/>
      <c r="P2278" s="23"/>
      <c r="Q2278" s="23"/>
      <c r="R2278" s="23"/>
      <c r="S2278" s="23"/>
      <c r="T2278" s="23"/>
      <c r="U2278" s="23"/>
      <c r="V2278" s="23"/>
      <c r="W2278" s="23"/>
      <c r="X2278" s="23"/>
      <c r="Y2278" s="23"/>
      <c r="Z2278" s="23"/>
      <c r="AA2278" s="23"/>
      <c r="AB2278" s="23"/>
      <c r="AC2278" s="23"/>
    </row>
    <row r="2279" spans="1:29" x14ac:dyDescent="0.3">
      <c r="A2279" s="23"/>
      <c r="B2279" s="23"/>
      <c r="C2279" s="23"/>
      <c r="D2279" s="23"/>
      <c r="E2279" s="23"/>
      <c r="F2279" s="23"/>
      <c r="G2279" s="23"/>
      <c r="H2279" s="23"/>
      <c r="I2279" s="23"/>
      <c r="J2279" s="23"/>
      <c r="K2279" s="23"/>
      <c r="L2279" s="23"/>
      <c r="M2279" s="23"/>
      <c r="N2279" s="23"/>
      <c r="O2279" s="23"/>
      <c r="P2279" s="23"/>
      <c r="Q2279" s="23"/>
      <c r="R2279" s="23"/>
      <c r="S2279" s="23"/>
      <c r="T2279" s="23"/>
      <c r="U2279" s="23"/>
      <c r="V2279" s="23"/>
      <c r="W2279" s="23"/>
      <c r="X2279" s="23"/>
      <c r="Y2279" s="23"/>
      <c r="Z2279" s="23"/>
      <c r="AA2279" s="23"/>
      <c r="AB2279" s="23"/>
      <c r="AC2279" s="23"/>
    </row>
    <row r="2280" spans="1:29" x14ac:dyDescent="0.3">
      <c r="A2280" s="23"/>
      <c r="B2280" s="23"/>
      <c r="C2280" s="23"/>
      <c r="D2280" s="23"/>
      <c r="E2280" s="23"/>
      <c r="F2280" s="23"/>
      <c r="G2280" s="23"/>
      <c r="H2280" s="23"/>
      <c r="I2280" s="23"/>
      <c r="J2280" s="23"/>
      <c r="K2280" s="23"/>
      <c r="L2280" s="23"/>
      <c r="M2280" s="23"/>
      <c r="N2280" s="23"/>
      <c r="O2280" s="23"/>
      <c r="P2280" s="23"/>
      <c r="Q2280" s="23"/>
      <c r="R2280" s="23"/>
      <c r="S2280" s="23"/>
      <c r="T2280" s="23"/>
      <c r="U2280" s="23"/>
      <c r="V2280" s="23"/>
      <c r="W2280" s="23"/>
      <c r="X2280" s="23"/>
      <c r="Y2280" s="23"/>
      <c r="Z2280" s="23"/>
      <c r="AA2280" s="23"/>
      <c r="AB2280" s="23"/>
      <c r="AC2280" s="23"/>
    </row>
    <row r="2281" spans="1:29" x14ac:dyDescent="0.3">
      <c r="A2281" s="23"/>
      <c r="B2281" s="23"/>
      <c r="C2281" s="23"/>
      <c r="D2281" s="23"/>
      <c r="E2281" s="23"/>
      <c r="F2281" s="23"/>
      <c r="G2281" s="23"/>
      <c r="H2281" s="23"/>
      <c r="I2281" s="23"/>
      <c r="J2281" s="23"/>
      <c r="K2281" s="23"/>
      <c r="L2281" s="23"/>
      <c r="M2281" s="23"/>
      <c r="N2281" s="23"/>
      <c r="O2281" s="23"/>
      <c r="P2281" s="23"/>
      <c r="Q2281" s="23"/>
      <c r="R2281" s="23"/>
      <c r="S2281" s="23"/>
      <c r="T2281" s="23"/>
      <c r="U2281" s="23"/>
      <c r="V2281" s="23"/>
      <c r="W2281" s="23"/>
      <c r="X2281" s="23"/>
      <c r="Y2281" s="23"/>
      <c r="Z2281" s="23"/>
      <c r="AA2281" s="23"/>
      <c r="AB2281" s="23"/>
      <c r="AC2281" s="23"/>
    </row>
    <row r="2282" spans="1:29" x14ac:dyDescent="0.3">
      <c r="A2282" s="23"/>
      <c r="B2282" s="23"/>
      <c r="C2282" s="23"/>
      <c r="D2282" s="23"/>
      <c r="E2282" s="23"/>
      <c r="F2282" s="23"/>
      <c r="G2282" s="23"/>
      <c r="H2282" s="23"/>
      <c r="I2282" s="23"/>
      <c r="J2282" s="23"/>
      <c r="K2282" s="23"/>
      <c r="L2282" s="23"/>
      <c r="M2282" s="23"/>
      <c r="N2282" s="23"/>
      <c r="O2282" s="23"/>
      <c r="P2282" s="23"/>
      <c r="Q2282" s="23"/>
      <c r="R2282" s="23"/>
      <c r="S2282" s="23"/>
      <c r="T2282" s="23"/>
      <c r="U2282" s="23"/>
      <c r="V2282" s="23"/>
      <c r="W2282" s="23"/>
      <c r="X2282" s="23"/>
      <c r="Y2282" s="23"/>
      <c r="Z2282" s="23"/>
      <c r="AA2282" s="23"/>
      <c r="AB2282" s="23"/>
      <c r="AC2282" s="23"/>
    </row>
    <row r="2283" spans="1:29" x14ac:dyDescent="0.3">
      <c r="A2283" s="23"/>
      <c r="B2283" s="23"/>
      <c r="C2283" s="23"/>
      <c r="D2283" s="23"/>
      <c r="E2283" s="23"/>
      <c r="F2283" s="23"/>
      <c r="G2283" s="23"/>
      <c r="H2283" s="23"/>
      <c r="I2283" s="23"/>
      <c r="J2283" s="23"/>
      <c r="K2283" s="23"/>
      <c r="L2283" s="23"/>
      <c r="M2283" s="23"/>
      <c r="N2283" s="23"/>
      <c r="O2283" s="23"/>
      <c r="P2283" s="23"/>
      <c r="Q2283" s="23"/>
      <c r="R2283" s="23"/>
      <c r="S2283" s="23"/>
      <c r="T2283" s="23"/>
      <c r="U2283" s="23"/>
      <c r="V2283" s="23"/>
      <c r="W2283" s="23"/>
      <c r="X2283" s="23"/>
      <c r="Y2283" s="23"/>
      <c r="Z2283" s="23"/>
      <c r="AA2283" s="23"/>
      <c r="AB2283" s="23"/>
      <c r="AC2283" s="23"/>
    </row>
    <row r="2284" spans="1:29" x14ac:dyDescent="0.3">
      <c r="A2284" s="23"/>
      <c r="B2284" s="23"/>
      <c r="C2284" s="23"/>
      <c r="D2284" s="23"/>
      <c r="E2284" s="23"/>
      <c r="F2284" s="23"/>
      <c r="G2284" s="23"/>
      <c r="H2284" s="23"/>
      <c r="I2284" s="23"/>
      <c r="J2284" s="23"/>
      <c r="K2284" s="23"/>
      <c r="L2284" s="23"/>
      <c r="M2284" s="23"/>
      <c r="N2284" s="23"/>
      <c r="O2284" s="23"/>
      <c r="P2284" s="23"/>
      <c r="Q2284" s="23"/>
      <c r="R2284" s="23"/>
      <c r="S2284" s="23"/>
      <c r="T2284" s="23"/>
      <c r="U2284" s="23"/>
      <c r="V2284" s="23"/>
      <c r="W2284" s="23"/>
      <c r="X2284" s="23"/>
      <c r="Y2284" s="23"/>
      <c r="Z2284" s="23"/>
      <c r="AA2284" s="23"/>
      <c r="AB2284" s="23"/>
      <c r="AC2284" s="23"/>
    </row>
    <row r="2285" spans="1:29" x14ac:dyDescent="0.3">
      <c r="A2285" s="23"/>
      <c r="B2285" s="23"/>
      <c r="C2285" s="23"/>
      <c r="D2285" s="23"/>
      <c r="E2285" s="23"/>
      <c r="F2285" s="23"/>
      <c r="G2285" s="23"/>
      <c r="H2285" s="23"/>
      <c r="I2285" s="23"/>
      <c r="J2285" s="23"/>
      <c r="K2285" s="23"/>
      <c r="L2285" s="23"/>
      <c r="M2285" s="23"/>
      <c r="N2285" s="23"/>
      <c r="O2285" s="23"/>
      <c r="P2285" s="23"/>
      <c r="Q2285" s="23"/>
      <c r="R2285" s="23"/>
      <c r="S2285" s="23"/>
      <c r="T2285" s="23"/>
      <c r="U2285" s="23"/>
      <c r="V2285" s="23"/>
      <c r="W2285" s="23"/>
      <c r="X2285" s="23"/>
      <c r="Y2285" s="23"/>
      <c r="Z2285" s="23"/>
      <c r="AA2285" s="23"/>
      <c r="AB2285" s="23"/>
      <c r="AC2285" s="23"/>
    </row>
    <row r="2286" spans="1:29" x14ac:dyDescent="0.3">
      <c r="A2286" s="23"/>
      <c r="B2286" s="23"/>
      <c r="C2286" s="23"/>
      <c r="D2286" s="23"/>
      <c r="E2286" s="23"/>
      <c r="F2286" s="23"/>
      <c r="G2286" s="23"/>
      <c r="H2286" s="23"/>
      <c r="I2286" s="23"/>
      <c r="J2286" s="23"/>
      <c r="K2286" s="23"/>
      <c r="L2286" s="23"/>
      <c r="M2286" s="23"/>
      <c r="N2286" s="23"/>
      <c r="O2286" s="23"/>
      <c r="P2286" s="23"/>
      <c r="Q2286" s="23"/>
      <c r="R2286" s="23"/>
      <c r="S2286" s="23"/>
      <c r="T2286" s="23"/>
      <c r="U2286" s="23"/>
      <c r="V2286" s="23"/>
      <c r="W2286" s="23"/>
      <c r="X2286" s="23"/>
      <c r="Y2286" s="23"/>
      <c r="Z2286" s="23"/>
      <c r="AA2286" s="23"/>
      <c r="AB2286" s="23"/>
      <c r="AC2286" s="23"/>
    </row>
    <row r="2287" spans="1:29" x14ac:dyDescent="0.3">
      <c r="A2287" s="23"/>
      <c r="B2287" s="23"/>
      <c r="C2287" s="23"/>
      <c r="D2287" s="23"/>
      <c r="E2287" s="23"/>
      <c r="F2287" s="23"/>
      <c r="G2287" s="23"/>
      <c r="H2287" s="23"/>
      <c r="I2287" s="23"/>
      <c r="J2287" s="23"/>
      <c r="K2287" s="23"/>
      <c r="L2287" s="23"/>
      <c r="M2287" s="23"/>
      <c r="N2287" s="23"/>
      <c r="O2287" s="23"/>
      <c r="P2287" s="23"/>
      <c r="Q2287" s="23"/>
      <c r="R2287" s="23"/>
      <c r="S2287" s="23"/>
      <c r="T2287" s="23"/>
      <c r="U2287" s="23"/>
      <c r="V2287" s="23"/>
      <c r="W2287" s="23"/>
      <c r="X2287" s="23"/>
      <c r="Y2287" s="23"/>
      <c r="Z2287" s="23"/>
      <c r="AA2287" s="23"/>
      <c r="AB2287" s="23"/>
      <c r="AC2287" s="23"/>
    </row>
    <row r="2288" spans="1:29" x14ac:dyDescent="0.3">
      <c r="A2288" s="23"/>
      <c r="B2288" s="23"/>
      <c r="C2288" s="23"/>
      <c r="D2288" s="23"/>
      <c r="E2288" s="23"/>
      <c r="F2288" s="23"/>
      <c r="G2288" s="23"/>
      <c r="H2288" s="23"/>
      <c r="I2288" s="23"/>
      <c r="J2288" s="23"/>
      <c r="K2288" s="23"/>
      <c r="L2288" s="23"/>
      <c r="M2288" s="23"/>
      <c r="N2288" s="23"/>
      <c r="O2288" s="23"/>
      <c r="P2288" s="23"/>
      <c r="Q2288" s="23"/>
      <c r="R2288" s="23"/>
      <c r="S2288" s="23"/>
      <c r="T2288" s="23"/>
      <c r="U2288" s="23"/>
      <c r="V2288" s="23"/>
      <c r="W2288" s="23"/>
      <c r="X2288" s="23"/>
      <c r="Y2288" s="23"/>
      <c r="Z2288" s="23"/>
      <c r="AA2288" s="23"/>
      <c r="AB2288" s="23"/>
      <c r="AC2288" s="23"/>
    </row>
    <row r="2289" spans="1:29" x14ac:dyDescent="0.3">
      <c r="A2289" s="23"/>
      <c r="B2289" s="23"/>
      <c r="C2289" s="23"/>
      <c r="D2289" s="23"/>
      <c r="E2289" s="23"/>
      <c r="F2289" s="23"/>
      <c r="G2289" s="23"/>
      <c r="H2289" s="23"/>
      <c r="I2289" s="23"/>
      <c r="J2289" s="23"/>
      <c r="K2289" s="23"/>
      <c r="L2289" s="23"/>
      <c r="M2289" s="23"/>
      <c r="N2289" s="23"/>
      <c r="O2289" s="23"/>
      <c r="P2289" s="23"/>
      <c r="Q2289" s="23"/>
      <c r="R2289" s="23"/>
      <c r="S2289" s="23"/>
      <c r="T2289" s="23"/>
      <c r="U2289" s="23"/>
      <c r="V2289" s="23"/>
      <c r="W2289" s="23"/>
      <c r="X2289" s="23"/>
      <c r="Y2289" s="23"/>
      <c r="Z2289" s="23"/>
      <c r="AA2289" s="23"/>
      <c r="AB2289" s="23"/>
      <c r="AC2289" s="23"/>
    </row>
    <row r="2290" spans="1:29" x14ac:dyDescent="0.3">
      <c r="A2290" s="23"/>
      <c r="B2290" s="23"/>
      <c r="C2290" s="23"/>
      <c r="D2290" s="23"/>
      <c r="E2290" s="23"/>
      <c r="F2290" s="23"/>
      <c r="G2290" s="23"/>
      <c r="H2290" s="23"/>
      <c r="I2290" s="23"/>
      <c r="J2290" s="23"/>
      <c r="K2290" s="23"/>
      <c r="L2290" s="23"/>
      <c r="M2290" s="23"/>
      <c r="N2290" s="23"/>
      <c r="O2290" s="23"/>
      <c r="P2290" s="23"/>
      <c r="Q2290" s="23"/>
      <c r="R2290" s="23"/>
      <c r="S2290" s="23"/>
      <c r="T2290" s="23"/>
      <c r="U2290" s="23"/>
      <c r="V2290" s="23"/>
      <c r="W2290" s="23"/>
      <c r="X2290" s="23"/>
      <c r="Y2290" s="23"/>
      <c r="Z2290" s="23"/>
      <c r="AA2290" s="23"/>
      <c r="AB2290" s="23"/>
      <c r="AC2290" s="23"/>
    </row>
    <row r="2291" spans="1:29" x14ac:dyDescent="0.3">
      <c r="A2291" s="23"/>
      <c r="B2291" s="23"/>
      <c r="C2291" s="23"/>
      <c r="D2291" s="23"/>
      <c r="E2291" s="23"/>
      <c r="F2291" s="23"/>
      <c r="G2291" s="23"/>
      <c r="H2291" s="23"/>
      <c r="I2291" s="23"/>
      <c r="J2291" s="23"/>
      <c r="K2291" s="23"/>
      <c r="L2291" s="23"/>
      <c r="M2291" s="23"/>
      <c r="N2291" s="23"/>
      <c r="O2291" s="23"/>
      <c r="P2291" s="23"/>
      <c r="Q2291" s="23"/>
      <c r="R2291" s="23"/>
      <c r="S2291" s="23"/>
      <c r="T2291" s="23"/>
      <c r="U2291" s="23"/>
      <c r="V2291" s="23"/>
      <c r="W2291" s="23"/>
      <c r="X2291" s="23"/>
      <c r="Y2291" s="23"/>
      <c r="Z2291" s="23"/>
      <c r="AA2291" s="23"/>
      <c r="AB2291" s="23"/>
      <c r="AC2291" s="23"/>
    </row>
    <row r="2292" spans="1:29" x14ac:dyDescent="0.3">
      <c r="A2292" s="23"/>
      <c r="B2292" s="23"/>
      <c r="C2292" s="23"/>
      <c r="D2292" s="23"/>
      <c r="E2292" s="23"/>
      <c r="F2292" s="23"/>
      <c r="G2292" s="23"/>
      <c r="H2292" s="23"/>
      <c r="I2292" s="23"/>
      <c r="J2292" s="23"/>
      <c r="K2292" s="23"/>
      <c r="L2292" s="23"/>
      <c r="M2292" s="23"/>
      <c r="N2292" s="23"/>
      <c r="O2292" s="23"/>
      <c r="P2292" s="23"/>
      <c r="Q2292" s="23"/>
      <c r="R2292" s="23"/>
      <c r="S2292" s="23"/>
      <c r="T2292" s="23"/>
      <c r="U2292" s="23"/>
      <c r="V2292" s="23"/>
      <c r="W2292" s="23"/>
      <c r="X2292" s="23"/>
      <c r="Y2292" s="23"/>
      <c r="Z2292" s="23"/>
      <c r="AA2292" s="23"/>
      <c r="AB2292" s="23"/>
      <c r="AC2292" s="23"/>
    </row>
    <row r="2293" spans="1:29" x14ac:dyDescent="0.3">
      <c r="A2293" s="23"/>
      <c r="B2293" s="23"/>
      <c r="C2293" s="23"/>
      <c r="D2293" s="23"/>
      <c r="E2293" s="23"/>
      <c r="F2293" s="23"/>
      <c r="G2293" s="23"/>
      <c r="H2293" s="23"/>
      <c r="I2293" s="23"/>
      <c r="J2293" s="23"/>
      <c r="K2293" s="23"/>
      <c r="L2293" s="23"/>
      <c r="M2293" s="23"/>
      <c r="N2293" s="23"/>
      <c r="O2293" s="23"/>
      <c r="P2293" s="23"/>
      <c r="Q2293" s="23"/>
      <c r="R2293" s="23"/>
      <c r="S2293" s="23"/>
      <c r="T2293" s="23"/>
      <c r="U2293" s="23"/>
      <c r="V2293" s="23"/>
      <c r="W2293" s="23"/>
      <c r="X2293" s="23"/>
      <c r="Y2293" s="23"/>
      <c r="Z2293" s="23"/>
      <c r="AA2293" s="23"/>
      <c r="AB2293" s="23"/>
      <c r="AC2293" s="23"/>
    </row>
    <row r="2294" spans="1:29" x14ac:dyDescent="0.3">
      <c r="A2294" s="23"/>
      <c r="B2294" s="23"/>
      <c r="C2294" s="23"/>
      <c r="D2294" s="23"/>
      <c r="E2294" s="23"/>
      <c r="F2294" s="23"/>
      <c r="G2294" s="23"/>
      <c r="H2294" s="23"/>
      <c r="I2294" s="23"/>
      <c r="J2294" s="23"/>
      <c r="K2294" s="23"/>
      <c r="L2294" s="23"/>
      <c r="M2294" s="23"/>
      <c r="N2294" s="23"/>
      <c r="O2294" s="23"/>
      <c r="P2294" s="23"/>
      <c r="Q2294" s="23"/>
      <c r="R2294" s="23"/>
      <c r="S2294" s="23"/>
      <c r="T2294" s="23"/>
      <c r="U2294" s="23"/>
      <c r="V2294" s="23"/>
      <c r="W2294" s="23"/>
      <c r="X2294" s="23"/>
      <c r="Y2294" s="23"/>
      <c r="Z2294" s="23"/>
      <c r="AA2294" s="23"/>
      <c r="AB2294" s="23"/>
      <c r="AC2294" s="23"/>
    </row>
    <row r="2295" spans="1:29" x14ac:dyDescent="0.3">
      <c r="A2295" s="23"/>
      <c r="B2295" s="23"/>
      <c r="C2295" s="23"/>
      <c r="D2295" s="23"/>
      <c r="E2295" s="23"/>
      <c r="F2295" s="23"/>
      <c r="G2295" s="23"/>
      <c r="H2295" s="23"/>
      <c r="I2295" s="23"/>
      <c r="J2295" s="23"/>
      <c r="K2295" s="23"/>
      <c r="L2295" s="23"/>
      <c r="M2295" s="23"/>
      <c r="N2295" s="23"/>
      <c r="O2295" s="23"/>
      <c r="P2295" s="23"/>
      <c r="Q2295" s="23"/>
      <c r="R2295" s="23"/>
      <c r="S2295" s="23"/>
      <c r="T2295" s="23"/>
      <c r="U2295" s="23"/>
      <c r="V2295" s="23"/>
      <c r="W2295" s="23"/>
      <c r="X2295" s="23"/>
      <c r="Y2295" s="23"/>
      <c r="Z2295" s="23"/>
      <c r="AA2295" s="23"/>
      <c r="AB2295" s="23"/>
      <c r="AC2295" s="23"/>
    </row>
    <row r="2296" spans="1:29" x14ac:dyDescent="0.3">
      <c r="A2296" s="23"/>
      <c r="B2296" s="23"/>
      <c r="C2296" s="23"/>
      <c r="D2296" s="23"/>
      <c r="E2296" s="23"/>
      <c r="F2296" s="23"/>
      <c r="G2296" s="23"/>
      <c r="H2296" s="23"/>
      <c r="I2296" s="23"/>
      <c r="J2296" s="23"/>
      <c r="K2296" s="23"/>
      <c r="L2296" s="23"/>
      <c r="M2296" s="23"/>
      <c r="N2296" s="23"/>
      <c r="O2296" s="23"/>
      <c r="P2296" s="23"/>
      <c r="Q2296" s="23"/>
      <c r="R2296" s="23"/>
      <c r="S2296" s="23"/>
      <c r="T2296" s="23"/>
      <c r="U2296" s="23"/>
      <c r="V2296" s="23"/>
      <c r="W2296" s="23"/>
      <c r="X2296" s="23"/>
      <c r="Y2296" s="23"/>
      <c r="Z2296" s="23"/>
      <c r="AA2296" s="23"/>
      <c r="AB2296" s="23"/>
      <c r="AC2296" s="23"/>
    </row>
    <row r="2297" spans="1:29" x14ac:dyDescent="0.3">
      <c r="A2297" s="23"/>
      <c r="B2297" s="23"/>
      <c r="C2297" s="23"/>
      <c r="D2297" s="23"/>
      <c r="E2297" s="23"/>
      <c r="F2297" s="23"/>
      <c r="G2297" s="23"/>
      <c r="H2297" s="23"/>
      <c r="I2297" s="23"/>
      <c r="J2297" s="23"/>
      <c r="K2297" s="23"/>
      <c r="L2297" s="23"/>
      <c r="M2297" s="23"/>
      <c r="N2297" s="23"/>
      <c r="O2297" s="23"/>
      <c r="P2297" s="23"/>
      <c r="Q2297" s="23"/>
      <c r="R2297" s="23"/>
      <c r="S2297" s="23"/>
      <c r="T2297" s="23"/>
      <c r="U2297" s="23"/>
      <c r="V2297" s="23"/>
      <c r="W2297" s="23"/>
      <c r="X2297" s="23"/>
      <c r="Y2297" s="23"/>
      <c r="Z2297" s="23"/>
      <c r="AA2297" s="23"/>
      <c r="AB2297" s="23"/>
      <c r="AC2297" s="23"/>
    </row>
    <row r="2298" spans="1:29" x14ac:dyDescent="0.3">
      <c r="A2298" s="23"/>
      <c r="B2298" s="23"/>
      <c r="C2298" s="23"/>
      <c r="D2298" s="23"/>
      <c r="E2298" s="23"/>
      <c r="F2298" s="23"/>
      <c r="G2298" s="23"/>
      <c r="H2298" s="23"/>
      <c r="I2298" s="23"/>
      <c r="J2298" s="23"/>
      <c r="K2298" s="23"/>
      <c r="L2298" s="23"/>
      <c r="M2298" s="23"/>
      <c r="N2298" s="23"/>
      <c r="O2298" s="23"/>
      <c r="P2298" s="23"/>
      <c r="Q2298" s="23"/>
      <c r="R2298" s="23"/>
      <c r="S2298" s="23"/>
      <c r="T2298" s="23"/>
      <c r="U2298" s="23"/>
      <c r="V2298" s="23"/>
      <c r="W2298" s="23"/>
      <c r="X2298" s="23"/>
      <c r="Y2298" s="23"/>
      <c r="Z2298" s="23"/>
      <c r="AA2298" s="23"/>
      <c r="AB2298" s="23"/>
      <c r="AC2298" s="23"/>
    </row>
    <row r="2299" spans="1:29" x14ac:dyDescent="0.3">
      <c r="A2299" s="23"/>
      <c r="B2299" s="23"/>
      <c r="C2299" s="23"/>
      <c r="D2299" s="23"/>
      <c r="E2299" s="23"/>
      <c r="F2299" s="23"/>
      <c r="G2299" s="23"/>
      <c r="H2299" s="23"/>
      <c r="I2299" s="23"/>
      <c r="J2299" s="23"/>
      <c r="K2299" s="23"/>
      <c r="L2299" s="23"/>
      <c r="M2299" s="23"/>
      <c r="N2299" s="23"/>
      <c r="O2299" s="23"/>
      <c r="P2299" s="23"/>
      <c r="Q2299" s="23"/>
      <c r="R2299" s="23"/>
      <c r="S2299" s="23"/>
      <c r="T2299" s="23"/>
      <c r="U2299" s="23"/>
      <c r="V2299" s="23"/>
      <c r="W2299" s="23"/>
      <c r="X2299" s="23"/>
      <c r="Y2299" s="23"/>
      <c r="Z2299" s="23"/>
      <c r="AA2299" s="23"/>
      <c r="AB2299" s="23"/>
      <c r="AC2299" s="23"/>
    </row>
    <row r="2300" spans="1:29" x14ac:dyDescent="0.3">
      <c r="A2300" s="23"/>
      <c r="B2300" s="23"/>
      <c r="C2300" s="23"/>
      <c r="D2300" s="23"/>
      <c r="E2300" s="23"/>
      <c r="F2300" s="23"/>
      <c r="G2300" s="23"/>
      <c r="H2300" s="23"/>
      <c r="I2300" s="23"/>
      <c r="J2300" s="23"/>
      <c r="K2300" s="23"/>
      <c r="L2300" s="23"/>
      <c r="M2300" s="23"/>
      <c r="N2300" s="23"/>
      <c r="O2300" s="23"/>
      <c r="P2300" s="23"/>
      <c r="Q2300" s="23"/>
      <c r="R2300" s="23"/>
      <c r="S2300" s="23"/>
      <c r="T2300" s="23"/>
      <c r="U2300" s="23"/>
      <c r="V2300" s="23"/>
      <c r="W2300" s="23"/>
      <c r="X2300" s="23"/>
      <c r="Y2300" s="23"/>
      <c r="Z2300" s="23"/>
      <c r="AA2300" s="23"/>
      <c r="AB2300" s="23"/>
      <c r="AC2300" s="23"/>
    </row>
    <row r="2301" spans="1:29" x14ac:dyDescent="0.3">
      <c r="A2301" s="23"/>
      <c r="B2301" s="23"/>
      <c r="C2301" s="23"/>
      <c r="D2301" s="23"/>
      <c r="E2301" s="23"/>
      <c r="F2301" s="23"/>
      <c r="G2301" s="23"/>
      <c r="H2301" s="23"/>
      <c r="I2301" s="23"/>
      <c r="J2301" s="23"/>
      <c r="K2301" s="23"/>
      <c r="L2301" s="23"/>
      <c r="M2301" s="23"/>
      <c r="N2301" s="23"/>
      <c r="O2301" s="23"/>
      <c r="P2301" s="23"/>
      <c r="Q2301" s="23"/>
      <c r="R2301" s="23"/>
      <c r="S2301" s="23"/>
      <c r="T2301" s="23"/>
      <c r="U2301" s="23"/>
      <c r="V2301" s="23"/>
      <c r="W2301" s="23"/>
      <c r="X2301" s="23"/>
      <c r="Y2301" s="23"/>
      <c r="Z2301" s="23"/>
      <c r="AA2301" s="23"/>
      <c r="AB2301" s="23"/>
      <c r="AC2301" s="23"/>
    </row>
    <row r="2302" spans="1:29" x14ac:dyDescent="0.3">
      <c r="A2302" s="23"/>
      <c r="B2302" s="23"/>
      <c r="C2302" s="23"/>
      <c r="D2302" s="23"/>
      <c r="E2302" s="23"/>
      <c r="F2302" s="23"/>
      <c r="G2302" s="23"/>
      <c r="H2302" s="23"/>
      <c r="I2302" s="23"/>
      <c r="J2302" s="23"/>
      <c r="K2302" s="23"/>
      <c r="L2302" s="23"/>
      <c r="M2302" s="23"/>
      <c r="N2302" s="23"/>
      <c r="O2302" s="23"/>
      <c r="P2302" s="23"/>
      <c r="Q2302" s="23"/>
      <c r="R2302" s="23"/>
      <c r="S2302" s="23"/>
      <c r="T2302" s="23"/>
      <c r="U2302" s="23"/>
      <c r="V2302" s="23"/>
      <c r="W2302" s="23"/>
      <c r="X2302" s="23"/>
      <c r="Y2302" s="23"/>
      <c r="Z2302" s="23"/>
      <c r="AA2302" s="23"/>
      <c r="AB2302" s="23"/>
      <c r="AC2302" s="23"/>
    </row>
    <row r="2303" spans="1:29" x14ac:dyDescent="0.3">
      <c r="A2303" s="23"/>
      <c r="B2303" s="23"/>
      <c r="C2303" s="23"/>
      <c r="D2303" s="23"/>
      <c r="E2303" s="23"/>
      <c r="F2303" s="23"/>
      <c r="G2303" s="23"/>
      <c r="H2303" s="23"/>
      <c r="I2303" s="23"/>
      <c r="J2303" s="23"/>
      <c r="K2303" s="23"/>
      <c r="L2303" s="23"/>
      <c r="M2303" s="23"/>
      <c r="N2303" s="23"/>
      <c r="O2303" s="23"/>
      <c r="P2303" s="23"/>
      <c r="Q2303" s="23"/>
      <c r="R2303" s="23"/>
      <c r="S2303" s="23"/>
      <c r="T2303" s="23"/>
      <c r="U2303" s="23"/>
      <c r="V2303" s="23"/>
      <c r="W2303" s="23"/>
      <c r="X2303" s="23"/>
      <c r="Y2303" s="23"/>
      <c r="Z2303" s="23"/>
      <c r="AA2303" s="23"/>
      <c r="AB2303" s="23"/>
      <c r="AC2303" s="23"/>
    </row>
    <row r="2304" spans="1:29" x14ac:dyDescent="0.3">
      <c r="A2304" s="23"/>
      <c r="B2304" s="23"/>
      <c r="C2304" s="23"/>
      <c r="D2304" s="23"/>
      <c r="E2304" s="23"/>
      <c r="F2304" s="23"/>
      <c r="G2304" s="23"/>
      <c r="H2304" s="23"/>
      <c r="I2304" s="23"/>
      <c r="J2304" s="23"/>
      <c r="K2304" s="23"/>
      <c r="L2304" s="23"/>
      <c r="M2304" s="23"/>
      <c r="N2304" s="23"/>
      <c r="O2304" s="23"/>
      <c r="P2304" s="23"/>
      <c r="Q2304" s="23"/>
      <c r="R2304" s="23"/>
      <c r="S2304" s="23"/>
      <c r="T2304" s="23"/>
      <c r="U2304" s="23"/>
      <c r="V2304" s="23"/>
      <c r="W2304" s="23"/>
      <c r="X2304" s="23"/>
      <c r="Y2304" s="23"/>
      <c r="Z2304" s="23"/>
      <c r="AA2304" s="23"/>
      <c r="AB2304" s="23"/>
      <c r="AC2304" s="23"/>
    </row>
    <row r="2305" spans="1:29" x14ac:dyDescent="0.3">
      <c r="A2305" s="23"/>
      <c r="B2305" s="23"/>
      <c r="C2305" s="23"/>
      <c r="D2305" s="23"/>
      <c r="E2305" s="23"/>
      <c r="F2305" s="23"/>
      <c r="G2305" s="23"/>
      <c r="H2305" s="23"/>
      <c r="I2305" s="23"/>
      <c r="J2305" s="23"/>
      <c r="K2305" s="23"/>
      <c r="L2305" s="23"/>
      <c r="M2305" s="23"/>
      <c r="N2305" s="23"/>
      <c r="O2305" s="23"/>
      <c r="P2305" s="23"/>
      <c r="Q2305" s="23"/>
      <c r="R2305" s="23"/>
      <c r="S2305" s="23"/>
      <c r="T2305" s="23"/>
      <c r="U2305" s="23"/>
      <c r="V2305" s="23"/>
      <c r="W2305" s="23"/>
      <c r="X2305" s="23"/>
      <c r="Y2305" s="23"/>
      <c r="Z2305" s="23"/>
      <c r="AA2305" s="23"/>
      <c r="AB2305" s="23"/>
      <c r="AC2305" s="23"/>
    </row>
    <row r="2306" spans="1:29" x14ac:dyDescent="0.3">
      <c r="A2306" s="23"/>
      <c r="B2306" s="23"/>
      <c r="C2306" s="23"/>
      <c r="D2306" s="23"/>
      <c r="E2306" s="23"/>
      <c r="F2306" s="23"/>
      <c r="G2306" s="23"/>
      <c r="H2306" s="23"/>
      <c r="I2306" s="23"/>
      <c r="J2306" s="23"/>
      <c r="K2306" s="23"/>
      <c r="L2306" s="23"/>
      <c r="M2306" s="23"/>
      <c r="N2306" s="23"/>
      <c r="O2306" s="23"/>
      <c r="P2306" s="23"/>
      <c r="Q2306" s="23"/>
      <c r="R2306" s="23"/>
      <c r="S2306" s="23"/>
      <c r="T2306" s="23"/>
      <c r="U2306" s="23"/>
      <c r="V2306" s="23"/>
      <c r="W2306" s="23"/>
      <c r="X2306" s="23"/>
      <c r="Y2306" s="23"/>
      <c r="Z2306" s="23"/>
      <c r="AA2306" s="23"/>
      <c r="AB2306" s="23"/>
      <c r="AC2306" s="23"/>
    </row>
    <row r="2307" spans="1:29" x14ac:dyDescent="0.3">
      <c r="A2307" s="23"/>
      <c r="B2307" s="23"/>
      <c r="C2307" s="23"/>
      <c r="D2307" s="23"/>
      <c r="E2307" s="23"/>
      <c r="F2307" s="23"/>
      <c r="G2307" s="23"/>
      <c r="H2307" s="23"/>
      <c r="I2307" s="23"/>
      <c r="J2307" s="23"/>
      <c r="K2307" s="23"/>
      <c r="L2307" s="23"/>
      <c r="M2307" s="23"/>
      <c r="N2307" s="23"/>
      <c r="O2307" s="23"/>
      <c r="P2307" s="23"/>
      <c r="Q2307" s="23"/>
      <c r="R2307" s="23"/>
      <c r="S2307" s="23"/>
      <c r="T2307" s="23"/>
      <c r="U2307" s="23"/>
      <c r="V2307" s="23"/>
      <c r="W2307" s="23"/>
      <c r="X2307" s="23"/>
      <c r="Y2307" s="23"/>
      <c r="Z2307" s="23"/>
      <c r="AA2307" s="23"/>
      <c r="AB2307" s="23"/>
      <c r="AC2307" s="23"/>
    </row>
    <row r="2308" spans="1:29" x14ac:dyDescent="0.3">
      <c r="A2308" s="23"/>
      <c r="B2308" s="23"/>
      <c r="C2308" s="23"/>
      <c r="D2308" s="23"/>
      <c r="E2308" s="23"/>
      <c r="F2308" s="23"/>
      <c r="G2308" s="23"/>
      <c r="H2308" s="23"/>
      <c r="I2308" s="23"/>
      <c r="J2308" s="23"/>
      <c r="K2308" s="23"/>
      <c r="L2308" s="23"/>
      <c r="M2308" s="23"/>
      <c r="N2308" s="23"/>
      <c r="O2308" s="23"/>
      <c r="P2308" s="23"/>
      <c r="Q2308" s="23"/>
      <c r="R2308" s="23"/>
      <c r="S2308" s="23"/>
      <c r="T2308" s="23"/>
      <c r="U2308" s="23"/>
      <c r="V2308" s="23"/>
      <c r="W2308" s="23"/>
      <c r="X2308" s="23"/>
      <c r="Y2308" s="23"/>
      <c r="Z2308" s="23"/>
      <c r="AA2308" s="23"/>
      <c r="AB2308" s="23"/>
      <c r="AC2308" s="23"/>
    </row>
    <row r="2309" spans="1:29" x14ac:dyDescent="0.3">
      <c r="A2309" s="23"/>
      <c r="B2309" s="23"/>
      <c r="C2309" s="23"/>
      <c r="D2309" s="23"/>
      <c r="E2309" s="23"/>
      <c r="F2309" s="23"/>
      <c r="G2309" s="23"/>
      <c r="H2309" s="23"/>
      <c r="I2309" s="23"/>
      <c r="J2309" s="23"/>
      <c r="K2309" s="23"/>
      <c r="L2309" s="23"/>
      <c r="M2309" s="23"/>
      <c r="N2309" s="23"/>
      <c r="O2309" s="23"/>
      <c r="P2309" s="23"/>
      <c r="Q2309" s="23"/>
      <c r="R2309" s="23"/>
      <c r="S2309" s="23"/>
      <c r="T2309" s="23"/>
      <c r="U2309" s="23"/>
      <c r="V2309" s="23"/>
      <c r="W2309" s="23"/>
      <c r="X2309" s="23"/>
      <c r="Y2309" s="23"/>
      <c r="Z2309" s="23"/>
      <c r="AA2309" s="23"/>
      <c r="AB2309" s="23"/>
      <c r="AC2309" s="23"/>
    </row>
    <row r="2310" spans="1:29" x14ac:dyDescent="0.3">
      <c r="A2310" s="23"/>
      <c r="B2310" s="23"/>
      <c r="C2310" s="23"/>
      <c r="D2310" s="23"/>
      <c r="E2310" s="23"/>
      <c r="F2310" s="23"/>
      <c r="G2310" s="23"/>
      <c r="H2310" s="23"/>
      <c r="I2310" s="23"/>
      <c r="J2310" s="23"/>
      <c r="K2310" s="23"/>
      <c r="L2310" s="23"/>
      <c r="M2310" s="23"/>
      <c r="N2310" s="23"/>
      <c r="O2310" s="23"/>
      <c r="P2310" s="23"/>
      <c r="Q2310" s="23"/>
      <c r="R2310" s="23"/>
      <c r="S2310" s="23"/>
      <c r="T2310" s="23"/>
      <c r="U2310" s="23"/>
      <c r="V2310" s="23"/>
      <c r="W2310" s="23"/>
      <c r="X2310" s="23"/>
      <c r="Y2310" s="23"/>
      <c r="Z2310" s="23"/>
      <c r="AA2310" s="23"/>
      <c r="AB2310" s="23"/>
      <c r="AC2310" s="23"/>
    </row>
    <row r="2311" spans="1:29" x14ac:dyDescent="0.3">
      <c r="A2311" s="23"/>
      <c r="B2311" s="23"/>
      <c r="C2311" s="23"/>
      <c r="D2311" s="23"/>
      <c r="E2311" s="23"/>
      <c r="F2311" s="23"/>
      <c r="G2311" s="23"/>
      <c r="H2311" s="23"/>
      <c r="I2311" s="23"/>
      <c r="J2311" s="23"/>
      <c r="K2311" s="23"/>
      <c r="L2311" s="23"/>
      <c r="M2311" s="23"/>
      <c r="N2311" s="23"/>
      <c r="O2311" s="23"/>
      <c r="P2311" s="23"/>
      <c r="Q2311" s="23"/>
      <c r="R2311" s="23"/>
      <c r="S2311" s="23"/>
      <c r="T2311" s="23"/>
      <c r="U2311" s="23"/>
      <c r="V2311" s="23"/>
      <c r="W2311" s="23"/>
      <c r="X2311" s="23"/>
      <c r="Y2311" s="23"/>
      <c r="Z2311" s="23"/>
      <c r="AA2311" s="23"/>
      <c r="AB2311" s="23"/>
      <c r="AC2311" s="23"/>
    </row>
    <row r="2312" spans="1:29" x14ac:dyDescent="0.3">
      <c r="A2312" s="23"/>
      <c r="B2312" s="23"/>
      <c r="C2312" s="23"/>
      <c r="D2312" s="23"/>
      <c r="E2312" s="23"/>
      <c r="F2312" s="23"/>
      <c r="G2312" s="23"/>
      <c r="H2312" s="23"/>
      <c r="I2312" s="23"/>
      <c r="J2312" s="23"/>
      <c r="K2312" s="23"/>
      <c r="L2312" s="23"/>
      <c r="M2312" s="23"/>
      <c r="N2312" s="23"/>
      <c r="O2312" s="23"/>
      <c r="P2312" s="23"/>
      <c r="Q2312" s="23"/>
      <c r="R2312" s="23"/>
      <c r="S2312" s="23"/>
      <c r="T2312" s="23"/>
      <c r="U2312" s="23"/>
      <c r="V2312" s="23"/>
      <c r="W2312" s="23"/>
      <c r="X2312" s="23"/>
      <c r="Y2312" s="23"/>
      <c r="Z2312" s="23"/>
      <c r="AA2312" s="23"/>
      <c r="AB2312" s="23"/>
      <c r="AC2312" s="23"/>
    </row>
    <row r="2313" spans="1:29" x14ac:dyDescent="0.3">
      <c r="A2313" s="23"/>
      <c r="B2313" s="23"/>
      <c r="C2313" s="23"/>
      <c r="D2313" s="23"/>
      <c r="E2313" s="23"/>
      <c r="F2313" s="23"/>
      <c r="G2313" s="23"/>
      <c r="H2313" s="23"/>
      <c r="I2313" s="23"/>
      <c r="J2313" s="23"/>
      <c r="K2313" s="23"/>
      <c r="L2313" s="23"/>
      <c r="M2313" s="23"/>
      <c r="N2313" s="23"/>
      <c r="O2313" s="23"/>
      <c r="P2313" s="23"/>
      <c r="Q2313" s="23"/>
      <c r="R2313" s="23"/>
      <c r="S2313" s="23"/>
      <c r="T2313" s="23"/>
      <c r="U2313" s="23"/>
      <c r="V2313" s="23"/>
      <c r="W2313" s="23"/>
      <c r="X2313" s="23"/>
      <c r="Y2313" s="23"/>
      <c r="Z2313" s="23"/>
      <c r="AA2313" s="23"/>
      <c r="AB2313" s="23"/>
      <c r="AC2313" s="23"/>
    </row>
    <row r="2314" spans="1:29" x14ac:dyDescent="0.3">
      <c r="A2314" s="23"/>
      <c r="B2314" s="23"/>
      <c r="C2314" s="23"/>
      <c r="D2314" s="23"/>
      <c r="E2314" s="23"/>
      <c r="F2314" s="23"/>
      <c r="G2314" s="23"/>
      <c r="H2314" s="23"/>
      <c r="I2314" s="23"/>
      <c r="J2314" s="23"/>
      <c r="K2314" s="23"/>
      <c r="L2314" s="23"/>
      <c r="M2314" s="23"/>
      <c r="N2314" s="23"/>
      <c r="O2314" s="23"/>
      <c r="P2314" s="23"/>
      <c r="Q2314" s="23"/>
      <c r="R2314" s="23"/>
      <c r="S2314" s="23"/>
      <c r="T2314" s="23"/>
      <c r="U2314" s="23"/>
      <c r="V2314" s="23"/>
      <c r="W2314" s="23"/>
      <c r="X2314" s="23"/>
      <c r="Y2314" s="23"/>
      <c r="Z2314" s="23"/>
      <c r="AA2314" s="23"/>
      <c r="AB2314" s="23"/>
      <c r="AC2314" s="23"/>
    </row>
    <row r="2315" spans="1:29" x14ac:dyDescent="0.3">
      <c r="A2315" s="23"/>
      <c r="B2315" s="23"/>
      <c r="C2315" s="23"/>
      <c r="D2315" s="23"/>
      <c r="E2315" s="23"/>
      <c r="F2315" s="23"/>
      <c r="G2315" s="23"/>
      <c r="H2315" s="23"/>
      <c r="I2315" s="23"/>
      <c r="J2315" s="23"/>
      <c r="K2315" s="23"/>
      <c r="L2315" s="23"/>
      <c r="M2315" s="23"/>
      <c r="N2315" s="23"/>
      <c r="O2315" s="23"/>
      <c r="P2315" s="23"/>
      <c r="Q2315" s="23"/>
      <c r="R2315" s="23"/>
      <c r="S2315" s="23"/>
      <c r="T2315" s="23"/>
      <c r="U2315" s="23"/>
      <c r="V2315" s="23"/>
      <c r="W2315" s="23"/>
      <c r="X2315" s="23"/>
      <c r="Y2315" s="23"/>
      <c r="Z2315" s="23"/>
      <c r="AA2315" s="23"/>
      <c r="AB2315" s="23"/>
      <c r="AC2315" s="23"/>
    </row>
    <row r="2316" spans="1:29" x14ac:dyDescent="0.3">
      <c r="A2316" s="23"/>
      <c r="B2316" s="23"/>
      <c r="C2316" s="23"/>
      <c r="D2316" s="23"/>
      <c r="E2316" s="23"/>
      <c r="F2316" s="23"/>
      <c r="G2316" s="23"/>
      <c r="H2316" s="23"/>
      <c r="I2316" s="23"/>
      <c r="J2316" s="23"/>
      <c r="K2316" s="23"/>
      <c r="L2316" s="23"/>
      <c r="M2316" s="23"/>
      <c r="N2316" s="23"/>
      <c r="O2316" s="23"/>
      <c r="P2316" s="23"/>
      <c r="Q2316" s="23"/>
      <c r="R2316" s="23"/>
      <c r="S2316" s="23"/>
      <c r="T2316" s="23"/>
      <c r="U2316" s="23"/>
      <c r="V2316" s="23"/>
      <c r="W2316" s="23"/>
      <c r="X2316" s="23"/>
      <c r="Y2316" s="23"/>
      <c r="Z2316" s="23"/>
      <c r="AA2316" s="23"/>
      <c r="AB2316" s="23"/>
      <c r="AC2316" s="23"/>
    </row>
    <row r="2317" spans="1:29" x14ac:dyDescent="0.3">
      <c r="A2317" s="23"/>
      <c r="B2317" s="23"/>
      <c r="C2317" s="23"/>
      <c r="D2317" s="23"/>
      <c r="E2317" s="23"/>
      <c r="F2317" s="23"/>
      <c r="G2317" s="23"/>
      <c r="H2317" s="23"/>
      <c r="I2317" s="23"/>
      <c r="J2317" s="23"/>
      <c r="K2317" s="23"/>
      <c r="L2317" s="23"/>
      <c r="M2317" s="23"/>
      <c r="N2317" s="23"/>
      <c r="O2317" s="23"/>
      <c r="P2317" s="23"/>
      <c r="Q2317" s="23"/>
      <c r="R2317" s="23"/>
      <c r="S2317" s="23"/>
      <c r="T2317" s="23"/>
      <c r="U2317" s="23"/>
      <c r="V2317" s="23"/>
      <c r="W2317" s="23"/>
      <c r="X2317" s="23"/>
      <c r="Y2317" s="23"/>
      <c r="Z2317" s="23"/>
      <c r="AA2317" s="23"/>
      <c r="AB2317" s="23"/>
      <c r="AC2317" s="23"/>
    </row>
    <row r="2318" spans="1:29" x14ac:dyDescent="0.3">
      <c r="A2318" s="23"/>
      <c r="B2318" s="23"/>
      <c r="C2318" s="23"/>
      <c r="D2318" s="23"/>
      <c r="E2318" s="23"/>
      <c r="F2318" s="23"/>
      <c r="G2318" s="23"/>
      <c r="H2318" s="23"/>
      <c r="I2318" s="23"/>
      <c r="J2318" s="23"/>
      <c r="K2318" s="23"/>
      <c r="L2318" s="23"/>
      <c r="M2318" s="23"/>
      <c r="N2318" s="23"/>
      <c r="O2318" s="23"/>
      <c r="P2318" s="23"/>
      <c r="Q2318" s="23"/>
      <c r="R2318" s="23"/>
      <c r="S2318" s="23"/>
      <c r="T2318" s="23"/>
      <c r="U2318" s="23"/>
      <c r="V2318" s="23"/>
      <c r="W2318" s="23"/>
      <c r="X2318" s="23"/>
      <c r="Y2318" s="23"/>
      <c r="Z2318" s="23"/>
      <c r="AA2318" s="23"/>
      <c r="AB2318" s="23"/>
      <c r="AC2318" s="23"/>
    </row>
    <row r="2319" spans="1:29" x14ac:dyDescent="0.3">
      <c r="A2319" s="23"/>
      <c r="B2319" s="23"/>
      <c r="C2319" s="23"/>
      <c r="D2319" s="23"/>
      <c r="E2319" s="23"/>
      <c r="F2319" s="23"/>
      <c r="G2319" s="23"/>
      <c r="H2319" s="23"/>
      <c r="I2319" s="23"/>
      <c r="J2319" s="23"/>
      <c r="K2319" s="23"/>
      <c r="L2319" s="23"/>
      <c r="M2319" s="23"/>
      <c r="N2319" s="23"/>
      <c r="O2319" s="23"/>
      <c r="P2319" s="23"/>
      <c r="Q2319" s="23"/>
      <c r="R2319" s="23"/>
      <c r="S2319" s="23"/>
      <c r="T2319" s="23"/>
      <c r="U2319" s="23"/>
      <c r="V2319" s="23"/>
      <c r="W2319" s="23"/>
      <c r="X2319" s="23"/>
      <c r="Y2319" s="23"/>
      <c r="Z2319" s="23"/>
      <c r="AA2319" s="23"/>
      <c r="AB2319" s="23"/>
      <c r="AC2319" s="23"/>
    </row>
    <row r="2320" spans="1:29" x14ac:dyDescent="0.3">
      <c r="A2320" s="23"/>
      <c r="B2320" s="23"/>
      <c r="C2320" s="23"/>
      <c r="D2320" s="23"/>
      <c r="E2320" s="23"/>
      <c r="F2320" s="23"/>
      <c r="G2320" s="23"/>
      <c r="H2320" s="23"/>
      <c r="I2320" s="23"/>
      <c r="J2320" s="23"/>
      <c r="K2320" s="23"/>
      <c r="L2320" s="23"/>
      <c r="M2320" s="23"/>
      <c r="N2320" s="23"/>
      <c r="O2320" s="23"/>
      <c r="P2320" s="23"/>
      <c r="Q2320" s="23"/>
      <c r="R2320" s="23"/>
      <c r="S2320" s="23"/>
      <c r="T2320" s="23"/>
      <c r="U2320" s="23"/>
      <c r="V2320" s="23"/>
      <c r="W2320" s="23"/>
      <c r="X2320" s="23"/>
      <c r="Y2320" s="23"/>
      <c r="Z2320" s="23"/>
      <c r="AA2320" s="23"/>
      <c r="AB2320" s="23"/>
      <c r="AC2320" s="23"/>
    </row>
    <row r="2321" spans="1:29" x14ac:dyDescent="0.3">
      <c r="A2321" s="23"/>
      <c r="B2321" s="23"/>
      <c r="C2321" s="23"/>
      <c r="D2321" s="23"/>
      <c r="E2321" s="23"/>
      <c r="F2321" s="23"/>
      <c r="G2321" s="23"/>
      <c r="H2321" s="23"/>
      <c r="I2321" s="23"/>
      <c r="J2321" s="23"/>
      <c r="K2321" s="23"/>
      <c r="L2321" s="23"/>
      <c r="M2321" s="23"/>
      <c r="N2321" s="23"/>
      <c r="O2321" s="23"/>
      <c r="P2321" s="23"/>
      <c r="Q2321" s="23"/>
      <c r="R2321" s="23"/>
      <c r="S2321" s="23"/>
      <c r="T2321" s="23"/>
      <c r="U2321" s="23"/>
      <c r="V2321" s="23"/>
      <c r="W2321" s="23"/>
      <c r="X2321" s="23"/>
      <c r="Y2321" s="23"/>
      <c r="Z2321" s="23"/>
      <c r="AA2321" s="23"/>
      <c r="AB2321" s="23"/>
      <c r="AC2321" s="23"/>
    </row>
    <row r="2322" spans="1:29" x14ac:dyDescent="0.3">
      <c r="A2322" s="23"/>
      <c r="B2322" s="23"/>
      <c r="C2322" s="23"/>
      <c r="D2322" s="23"/>
      <c r="E2322" s="23"/>
      <c r="F2322" s="23"/>
      <c r="G2322" s="23"/>
      <c r="H2322" s="23"/>
      <c r="I2322" s="23"/>
      <c r="J2322" s="23"/>
      <c r="K2322" s="23"/>
      <c r="L2322" s="23"/>
      <c r="M2322" s="23"/>
      <c r="N2322" s="23"/>
      <c r="O2322" s="23"/>
      <c r="P2322" s="23"/>
      <c r="Q2322" s="23"/>
      <c r="R2322" s="23"/>
      <c r="S2322" s="23"/>
      <c r="T2322" s="23"/>
      <c r="U2322" s="23"/>
      <c r="V2322" s="23"/>
      <c r="W2322" s="23"/>
      <c r="X2322" s="23"/>
      <c r="Y2322" s="23"/>
      <c r="Z2322" s="23"/>
      <c r="AA2322" s="23"/>
      <c r="AB2322" s="23"/>
      <c r="AC2322" s="23"/>
    </row>
    <row r="2323" spans="1:29" x14ac:dyDescent="0.3">
      <c r="A2323" s="23"/>
      <c r="B2323" s="23"/>
      <c r="C2323" s="23"/>
      <c r="D2323" s="23"/>
      <c r="E2323" s="23"/>
      <c r="F2323" s="23"/>
      <c r="G2323" s="23"/>
      <c r="H2323" s="23"/>
      <c r="I2323" s="23"/>
      <c r="J2323" s="23"/>
      <c r="K2323" s="23"/>
      <c r="L2323" s="23"/>
      <c r="M2323" s="23"/>
      <c r="N2323" s="23"/>
      <c r="O2323" s="23"/>
      <c r="P2323" s="23"/>
      <c r="Q2323" s="23"/>
      <c r="R2323" s="23"/>
      <c r="S2323" s="23"/>
      <c r="T2323" s="23"/>
      <c r="U2323" s="23"/>
      <c r="V2323" s="23"/>
      <c r="W2323" s="23"/>
      <c r="X2323" s="23"/>
      <c r="Y2323" s="23"/>
      <c r="Z2323" s="23"/>
      <c r="AA2323" s="23"/>
      <c r="AB2323" s="23"/>
      <c r="AC2323" s="23"/>
    </row>
    <row r="2324" spans="1:29" x14ac:dyDescent="0.3">
      <c r="A2324" s="23"/>
      <c r="B2324" s="23"/>
      <c r="C2324" s="23"/>
      <c r="D2324" s="23"/>
      <c r="E2324" s="23"/>
      <c r="F2324" s="23"/>
      <c r="G2324" s="23"/>
      <c r="H2324" s="23"/>
      <c r="I2324" s="23"/>
      <c r="J2324" s="23"/>
      <c r="K2324" s="23"/>
      <c r="L2324" s="23"/>
      <c r="M2324" s="23"/>
      <c r="N2324" s="23"/>
      <c r="O2324" s="23"/>
      <c r="P2324" s="23"/>
      <c r="Q2324" s="23"/>
      <c r="R2324" s="23"/>
      <c r="S2324" s="23"/>
      <c r="T2324" s="23"/>
      <c r="U2324" s="23"/>
      <c r="V2324" s="23"/>
      <c r="W2324" s="23"/>
      <c r="X2324" s="23"/>
      <c r="Y2324" s="23"/>
      <c r="Z2324" s="23"/>
      <c r="AA2324" s="23"/>
      <c r="AB2324" s="23"/>
      <c r="AC2324" s="23"/>
    </row>
    <row r="2325" spans="1:29" x14ac:dyDescent="0.3">
      <c r="A2325" s="23"/>
      <c r="B2325" s="23"/>
      <c r="C2325" s="23"/>
      <c r="D2325" s="23"/>
      <c r="E2325" s="23"/>
      <c r="F2325" s="23"/>
      <c r="G2325" s="23"/>
      <c r="H2325" s="23"/>
      <c r="I2325" s="23"/>
      <c r="J2325" s="23"/>
      <c r="K2325" s="23"/>
      <c r="L2325" s="23"/>
      <c r="M2325" s="23"/>
      <c r="N2325" s="23"/>
      <c r="O2325" s="23"/>
      <c r="P2325" s="23"/>
      <c r="Q2325" s="23"/>
      <c r="R2325" s="23"/>
      <c r="S2325" s="23"/>
      <c r="T2325" s="23"/>
      <c r="U2325" s="23"/>
      <c r="V2325" s="23"/>
      <c r="W2325" s="23"/>
      <c r="X2325" s="23"/>
      <c r="Y2325" s="23"/>
      <c r="Z2325" s="23"/>
      <c r="AA2325" s="23"/>
      <c r="AB2325" s="23"/>
      <c r="AC2325" s="23"/>
    </row>
    <row r="2326" spans="1:29" x14ac:dyDescent="0.3">
      <c r="A2326" s="23"/>
      <c r="B2326" s="23"/>
      <c r="C2326" s="23"/>
      <c r="D2326" s="23"/>
      <c r="E2326" s="23"/>
      <c r="F2326" s="23"/>
      <c r="G2326" s="23"/>
      <c r="H2326" s="23"/>
      <c r="I2326" s="23"/>
      <c r="J2326" s="23"/>
      <c r="K2326" s="23"/>
      <c r="L2326" s="23"/>
      <c r="M2326" s="23"/>
      <c r="N2326" s="23"/>
      <c r="O2326" s="23"/>
      <c r="P2326" s="23"/>
      <c r="Q2326" s="23"/>
      <c r="R2326" s="23"/>
      <c r="S2326" s="23"/>
      <c r="T2326" s="23"/>
      <c r="U2326" s="23"/>
      <c r="V2326" s="23"/>
      <c r="W2326" s="23"/>
      <c r="X2326" s="23"/>
      <c r="Y2326" s="23"/>
      <c r="Z2326" s="23"/>
      <c r="AA2326" s="23"/>
      <c r="AB2326" s="23"/>
      <c r="AC2326" s="23"/>
    </row>
    <row r="2327" spans="1:29" x14ac:dyDescent="0.3">
      <c r="A2327" s="23"/>
      <c r="B2327" s="23"/>
      <c r="C2327" s="23"/>
      <c r="D2327" s="23"/>
      <c r="E2327" s="23"/>
      <c r="F2327" s="23"/>
      <c r="G2327" s="23"/>
      <c r="H2327" s="23"/>
      <c r="I2327" s="23"/>
      <c r="J2327" s="23"/>
      <c r="K2327" s="23"/>
      <c r="L2327" s="23"/>
      <c r="M2327" s="23"/>
      <c r="N2327" s="23"/>
      <c r="O2327" s="23"/>
      <c r="P2327" s="23"/>
      <c r="Q2327" s="23"/>
      <c r="R2327" s="23"/>
      <c r="S2327" s="23"/>
      <c r="T2327" s="23"/>
      <c r="U2327" s="23"/>
      <c r="V2327" s="23"/>
      <c r="W2327" s="23"/>
      <c r="X2327" s="23"/>
      <c r="Y2327" s="23"/>
      <c r="Z2327" s="23"/>
      <c r="AA2327" s="23"/>
      <c r="AB2327" s="23"/>
      <c r="AC2327" s="23"/>
    </row>
    <row r="2328" spans="1:29" x14ac:dyDescent="0.3">
      <c r="A2328" s="23"/>
      <c r="B2328" s="23"/>
      <c r="C2328" s="23"/>
      <c r="D2328" s="23"/>
      <c r="E2328" s="23"/>
      <c r="F2328" s="23"/>
      <c r="G2328" s="23"/>
      <c r="H2328" s="23"/>
      <c r="I2328" s="23"/>
      <c r="J2328" s="23"/>
      <c r="K2328" s="23"/>
      <c r="L2328" s="23"/>
      <c r="M2328" s="23"/>
      <c r="N2328" s="23"/>
      <c r="O2328" s="23"/>
      <c r="P2328" s="23"/>
      <c r="Q2328" s="23"/>
      <c r="R2328" s="23"/>
      <c r="S2328" s="23"/>
      <c r="T2328" s="23"/>
      <c r="U2328" s="23"/>
      <c r="V2328" s="23"/>
      <c r="W2328" s="23"/>
      <c r="X2328" s="23"/>
      <c r="Y2328" s="23"/>
      <c r="Z2328" s="23"/>
      <c r="AA2328" s="23"/>
      <c r="AB2328" s="23"/>
      <c r="AC2328" s="23"/>
    </row>
    <row r="2329" spans="1:29" x14ac:dyDescent="0.3">
      <c r="A2329" s="23"/>
      <c r="B2329" s="23"/>
      <c r="C2329" s="23"/>
      <c r="D2329" s="23"/>
      <c r="E2329" s="23"/>
      <c r="F2329" s="23"/>
      <c r="G2329" s="23"/>
      <c r="H2329" s="23"/>
      <c r="I2329" s="23"/>
      <c r="J2329" s="23"/>
      <c r="K2329" s="23"/>
      <c r="L2329" s="23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</row>
    <row r="2330" spans="1:29" x14ac:dyDescent="0.3">
      <c r="A2330" s="23"/>
      <c r="B2330" s="23"/>
      <c r="C2330" s="23"/>
      <c r="D2330" s="23"/>
      <c r="E2330" s="23"/>
      <c r="F2330" s="23"/>
      <c r="G2330" s="23"/>
      <c r="H2330" s="23"/>
      <c r="I2330" s="23"/>
      <c r="J2330" s="23"/>
      <c r="K2330" s="23"/>
      <c r="L2330" s="23"/>
      <c r="M2330" s="23"/>
      <c r="N2330" s="23"/>
      <c r="O2330" s="23"/>
      <c r="P2330" s="23"/>
      <c r="Q2330" s="23"/>
      <c r="R2330" s="23"/>
      <c r="S2330" s="23"/>
      <c r="T2330" s="23"/>
      <c r="U2330" s="23"/>
      <c r="V2330" s="23"/>
      <c r="W2330" s="23"/>
      <c r="X2330" s="23"/>
      <c r="Y2330" s="23"/>
      <c r="Z2330" s="23"/>
      <c r="AA2330" s="23"/>
      <c r="AB2330" s="23"/>
      <c r="AC2330" s="23"/>
    </row>
    <row r="2331" spans="1:29" x14ac:dyDescent="0.3">
      <c r="A2331" s="23"/>
      <c r="B2331" s="23"/>
      <c r="C2331" s="23"/>
      <c r="D2331" s="23"/>
      <c r="E2331" s="23"/>
      <c r="F2331" s="23"/>
      <c r="G2331" s="23"/>
      <c r="H2331" s="23"/>
      <c r="I2331" s="23"/>
      <c r="J2331" s="23"/>
      <c r="K2331" s="23"/>
      <c r="L2331" s="23"/>
      <c r="M2331" s="23"/>
      <c r="N2331" s="23"/>
      <c r="O2331" s="23"/>
      <c r="P2331" s="23"/>
      <c r="Q2331" s="23"/>
      <c r="R2331" s="23"/>
      <c r="S2331" s="23"/>
      <c r="T2331" s="23"/>
      <c r="U2331" s="23"/>
      <c r="V2331" s="23"/>
      <c r="W2331" s="23"/>
      <c r="X2331" s="23"/>
      <c r="Y2331" s="23"/>
      <c r="Z2331" s="23"/>
      <c r="AA2331" s="23"/>
      <c r="AB2331" s="23"/>
      <c r="AC2331" s="23"/>
    </row>
    <row r="2332" spans="1:29" x14ac:dyDescent="0.3">
      <c r="A2332" s="23"/>
      <c r="B2332" s="23"/>
      <c r="C2332" s="23"/>
      <c r="D2332" s="23"/>
      <c r="E2332" s="23"/>
      <c r="F2332" s="23"/>
      <c r="G2332" s="23"/>
      <c r="H2332" s="23"/>
      <c r="I2332" s="23"/>
      <c r="J2332" s="23"/>
      <c r="K2332" s="23"/>
      <c r="L2332" s="23"/>
      <c r="M2332" s="23"/>
      <c r="N2332" s="23"/>
      <c r="O2332" s="23"/>
      <c r="P2332" s="23"/>
      <c r="Q2332" s="23"/>
      <c r="R2332" s="23"/>
      <c r="S2332" s="23"/>
      <c r="T2332" s="23"/>
      <c r="U2332" s="23"/>
      <c r="V2332" s="23"/>
      <c r="W2332" s="23"/>
      <c r="X2332" s="23"/>
      <c r="Y2332" s="23"/>
      <c r="Z2332" s="23"/>
      <c r="AA2332" s="23"/>
      <c r="AB2332" s="23"/>
      <c r="AC2332" s="23"/>
    </row>
    <row r="2333" spans="1:29" x14ac:dyDescent="0.3">
      <c r="A2333" s="23"/>
      <c r="B2333" s="23"/>
      <c r="C2333" s="23"/>
      <c r="D2333" s="23"/>
      <c r="E2333" s="23"/>
      <c r="F2333" s="23"/>
      <c r="G2333" s="23"/>
      <c r="H2333" s="23"/>
      <c r="I2333" s="23"/>
      <c r="J2333" s="23"/>
      <c r="K2333" s="23"/>
      <c r="L2333" s="23"/>
      <c r="M2333" s="23"/>
      <c r="N2333" s="23"/>
      <c r="O2333" s="23"/>
      <c r="P2333" s="23"/>
      <c r="Q2333" s="23"/>
      <c r="R2333" s="23"/>
      <c r="S2333" s="23"/>
      <c r="T2333" s="23"/>
      <c r="U2333" s="23"/>
      <c r="V2333" s="23"/>
      <c r="W2333" s="23"/>
      <c r="X2333" s="23"/>
      <c r="Y2333" s="23"/>
      <c r="Z2333" s="23"/>
      <c r="AA2333" s="23"/>
      <c r="AB2333" s="23"/>
      <c r="AC2333" s="23"/>
    </row>
    <row r="2334" spans="1:29" x14ac:dyDescent="0.3">
      <c r="A2334" s="23"/>
      <c r="B2334" s="23"/>
      <c r="C2334" s="23"/>
      <c r="D2334" s="23"/>
      <c r="E2334" s="23"/>
      <c r="F2334" s="23"/>
      <c r="G2334" s="23"/>
      <c r="H2334" s="23"/>
      <c r="I2334" s="23"/>
      <c r="J2334" s="23"/>
      <c r="K2334" s="23"/>
      <c r="L2334" s="23"/>
      <c r="M2334" s="23"/>
      <c r="N2334" s="23"/>
      <c r="O2334" s="23"/>
      <c r="P2334" s="23"/>
      <c r="Q2334" s="23"/>
      <c r="R2334" s="23"/>
      <c r="S2334" s="23"/>
      <c r="T2334" s="23"/>
      <c r="U2334" s="23"/>
      <c r="V2334" s="23"/>
      <c r="W2334" s="23"/>
      <c r="X2334" s="23"/>
      <c r="Y2334" s="23"/>
      <c r="Z2334" s="23"/>
      <c r="AA2334" s="23"/>
      <c r="AB2334" s="23"/>
      <c r="AC2334" s="23"/>
    </row>
    <row r="2335" spans="1:29" x14ac:dyDescent="0.3">
      <c r="A2335" s="23"/>
      <c r="B2335" s="23"/>
      <c r="C2335" s="23"/>
      <c r="D2335" s="23"/>
      <c r="E2335" s="23"/>
      <c r="F2335" s="23"/>
      <c r="G2335" s="23"/>
      <c r="H2335" s="23"/>
      <c r="I2335" s="23"/>
      <c r="J2335" s="23"/>
      <c r="K2335" s="23"/>
      <c r="L2335" s="23"/>
      <c r="M2335" s="23"/>
      <c r="N2335" s="23"/>
      <c r="O2335" s="23"/>
      <c r="P2335" s="23"/>
      <c r="Q2335" s="23"/>
      <c r="R2335" s="23"/>
      <c r="S2335" s="23"/>
      <c r="T2335" s="23"/>
      <c r="U2335" s="23"/>
      <c r="V2335" s="23"/>
      <c r="W2335" s="23"/>
      <c r="X2335" s="23"/>
      <c r="Y2335" s="23"/>
      <c r="Z2335" s="23"/>
      <c r="AA2335" s="23"/>
      <c r="AB2335" s="23"/>
      <c r="AC2335" s="23"/>
    </row>
    <row r="2336" spans="1:29" x14ac:dyDescent="0.3">
      <c r="A2336" s="23"/>
      <c r="B2336" s="23"/>
      <c r="C2336" s="23"/>
      <c r="D2336" s="23"/>
      <c r="E2336" s="23"/>
      <c r="F2336" s="23"/>
      <c r="G2336" s="23"/>
      <c r="H2336" s="23"/>
      <c r="I2336" s="23"/>
      <c r="J2336" s="23"/>
      <c r="K2336" s="23"/>
      <c r="L2336" s="23"/>
      <c r="M2336" s="23"/>
      <c r="N2336" s="23"/>
      <c r="O2336" s="23"/>
      <c r="P2336" s="23"/>
      <c r="Q2336" s="23"/>
      <c r="R2336" s="23"/>
      <c r="S2336" s="23"/>
      <c r="T2336" s="23"/>
      <c r="U2336" s="23"/>
      <c r="V2336" s="23"/>
      <c r="W2336" s="23"/>
      <c r="X2336" s="23"/>
      <c r="Y2336" s="23"/>
      <c r="Z2336" s="23"/>
      <c r="AA2336" s="23"/>
      <c r="AB2336" s="23"/>
      <c r="AC2336" s="23"/>
    </row>
    <row r="2337" spans="1:29" x14ac:dyDescent="0.3">
      <c r="A2337" s="23"/>
      <c r="B2337" s="23"/>
      <c r="C2337" s="23"/>
      <c r="D2337" s="23"/>
      <c r="E2337" s="23"/>
      <c r="F2337" s="23"/>
      <c r="G2337" s="23"/>
      <c r="H2337" s="23"/>
      <c r="I2337" s="23"/>
      <c r="J2337" s="23"/>
      <c r="K2337" s="23"/>
      <c r="L2337" s="23"/>
      <c r="M2337" s="23"/>
      <c r="N2337" s="23"/>
      <c r="O2337" s="23"/>
      <c r="P2337" s="23"/>
      <c r="Q2337" s="23"/>
      <c r="R2337" s="23"/>
      <c r="S2337" s="23"/>
      <c r="T2337" s="23"/>
      <c r="U2337" s="23"/>
      <c r="V2337" s="23"/>
      <c r="W2337" s="23"/>
      <c r="X2337" s="23"/>
      <c r="Y2337" s="23"/>
      <c r="Z2337" s="23"/>
      <c r="AA2337" s="23"/>
      <c r="AB2337" s="23"/>
      <c r="AC2337" s="23"/>
    </row>
    <row r="2338" spans="1:29" x14ac:dyDescent="0.3">
      <c r="A2338" s="23"/>
      <c r="B2338" s="23"/>
      <c r="C2338" s="23"/>
      <c r="D2338" s="23"/>
      <c r="E2338" s="23"/>
      <c r="F2338" s="23"/>
      <c r="G2338" s="23"/>
      <c r="H2338" s="23"/>
      <c r="I2338" s="23"/>
      <c r="J2338" s="23"/>
      <c r="K2338" s="23"/>
      <c r="L2338" s="23"/>
      <c r="M2338" s="23"/>
      <c r="N2338" s="23"/>
      <c r="O2338" s="23"/>
      <c r="P2338" s="23"/>
      <c r="Q2338" s="23"/>
      <c r="R2338" s="23"/>
      <c r="S2338" s="23"/>
      <c r="T2338" s="23"/>
      <c r="U2338" s="23"/>
      <c r="V2338" s="23"/>
      <c r="W2338" s="23"/>
      <c r="X2338" s="23"/>
      <c r="Y2338" s="23"/>
      <c r="Z2338" s="23"/>
      <c r="AA2338" s="23"/>
      <c r="AB2338" s="23"/>
      <c r="AC2338" s="23"/>
    </row>
    <row r="2339" spans="1:29" x14ac:dyDescent="0.3">
      <c r="A2339" s="23"/>
      <c r="B2339" s="23"/>
      <c r="C2339" s="23"/>
      <c r="D2339" s="23"/>
      <c r="E2339" s="23"/>
      <c r="F2339" s="23"/>
      <c r="G2339" s="23"/>
      <c r="H2339" s="23"/>
      <c r="I2339" s="23"/>
      <c r="J2339" s="23"/>
      <c r="K2339" s="23"/>
      <c r="L2339" s="23"/>
      <c r="M2339" s="23"/>
      <c r="N2339" s="23"/>
      <c r="O2339" s="23"/>
      <c r="P2339" s="23"/>
      <c r="Q2339" s="23"/>
      <c r="R2339" s="23"/>
      <c r="S2339" s="23"/>
      <c r="T2339" s="23"/>
      <c r="U2339" s="23"/>
      <c r="V2339" s="23"/>
      <c r="W2339" s="23"/>
      <c r="X2339" s="23"/>
      <c r="Y2339" s="23"/>
      <c r="Z2339" s="23"/>
      <c r="AA2339" s="23"/>
      <c r="AB2339" s="23"/>
      <c r="AC2339" s="23"/>
    </row>
    <row r="2340" spans="1:29" x14ac:dyDescent="0.3">
      <c r="A2340" s="23"/>
      <c r="B2340" s="23"/>
      <c r="C2340" s="23"/>
      <c r="D2340" s="23"/>
      <c r="E2340" s="23"/>
      <c r="F2340" s="23"/>
      <c r="G2340" s="23"/>
      <c r="H2340" s="23"/>
      <c r="I2340" s="23"/>
      <c r="J2340" s="23"/>
      <c r="K2340" s="23"/>
      <c r="L2340" s="23"/>
      <c r="M2340" s="23"/>
      <c r="N2340" s="23"/>
      <c r="O2340" s="23"/>
      <c r="P2340" s="23"/>
      <c r="Q2340" s="23"/>
      <c r="R2340" s="23"/>
      <c r="S2340" s="23"/>
      <c r="T2340" s="23"/>
      <c r="U2340" s="23"/>
      <c r="V2340" s="23"/>
      <c r="W2340" s="23"/>
      <c r="X2340" s="23"/>
      <c r="Y2340" s="23"/>
      <c r="Z2340" s="23"/>
      <c r="AA2340" s="23"/>
      <c r="AB2340" s="23"/>
      <c r="AC2340" s="23"/>
    </row>
    <row r="2341" spans="1:29" x14ac:dyDescent="0.3">
      <c r="A2341" s="23"/>
      <c r="B2341" s="23"/>
      <c r="C2341" s="23"/>
      <c r="D2341" s="23"/>
      <c r="E2341" s="23"/>
      <c r="F2341" s="23"/>
      <c r="G2341" s="23"/>
      <c r="H2341" s="23"/>
      <c r="I2341" s="23"/>
      <c r="J2341" s="23"/>
      <c r="K2341" s="23"/>
      <c r="L2341" s="23"/>
      <c r="M2341" s="23"/>
      <c r="N2341" s="23"/>
      <c r="O2341" s="23"/>
      <c r="P2341" s="23"/>
      <c r="Q2341" s="23"/>
      <c r="R2341" s="23"/>
      <c r="S2341" s="23"/>
      <c r="T2341" s="23"/>
      <c r="U2341" s="23"/>
      <c r="V2341" s="23"/>
      <c r="W2341" s="23"/>
      <c r="X2341" s="23"/>
      <c r="Y2341" s="23"/>
      <c r="Z2341" s="23"/>
      <c r="AA2341" s="23"/>
      <c r="AB2341" s="23"/>
      <c r="AC2341" s="23"/>
    </row>
    <row r="2342" spans="1:29" x14ac:dyDescent="0.3">
      <c r="A2342" s="23"/>
      <c r="B2342" s="23"/>
      <c r="C2342" s="23"/>
      <c r="D2342" s="23"/>
      <c r="E2342" s="23"/>
      <c r="F2342" s="23"/>
      <c r="G2342" s="23"/>
      <c r="H2342" s="23"/>
      <c r="I2342" s="23"/>
      <c r="J2342" s="23"/>
      <c r="K2342" s="23"/>
      <c r="L2342" s="23"/>
      <c r="M2342" s="23"/>
      <c r="N2342" s="23"/>
      <c r="O2342" s="23"/>
      <c r="P2342" s="23"/>
      <c r="Q2342" s="23"/>
      <c r="R2342" s="23"/>
      <c r="S2342" s="23"/>
      <c r="T2342" s="23"/>
      <c r="U2342" s="23"/>
      <c r="V2342" s="23"/>
      <c r="W2342" s="23"/>
      <c r="X2342" s="23"/>
      <c r="Y2342" s="23"/>
      <c r="Z2342" s="23"/>
      <c r="AA2342" s="23"/>
      <c r="AB2342" s="23"/>
      <c r="AC2342" s="23"/>
    </row>
    <row r="2343" spans="1:29" x14ac:dyDescent="0.3">
      <c r="A2343" s="23"/>
      <c r="B2343" s="23"/>
      <c r="C2343" s="23"/>
      <c r="D2343" s="23"/>
      <c r="E2343" s="23"/>
      <c r="F2343" s="23"/>
      <c r="G2343" s="23"/>
      <c r="H2343" s="23"/>
      <c r="I2343" s="23"/>
      <c r="J2343" s="23"/>
      <c r="K2343" s="23"/>
      <c r="L2343" s="23"/>
      <c r="M2343" s="23"/>
      <c r="N2343" s="23"/>
      <c r="O2343" s="23"/>
      <c r="P2343" s="23"/>
      <c r="Q2343" s="23"/>
      <c r="R2343" s="23"/>
      <c r="S2343" s="23"/>
      <c r="T2343" s="23"/>
      <c r="U2343" s="23"/>
      <c r="V2343" s="23"/>
      <c r="W2343" s="23"/>
      <c r="X2343" s="23"/>
      <c r="Y2343" s="23"/>
      <c r="Z2343" s="23"/>
      <c r="AA2343" s="23"/>
      <c r="AB2343" s="23"/>
      <c r="AC2343" s="23"/>
    </row>
    <row r="2344" spans="1:29" x14ac:dyDescent="0.3">
      <c r="A2344" s="23"/>
      <c r="B2344" s="23"/>
      <c r="C2344" s="23"/>
      <c r="D2344" s="23"/>
      <c r="E2344" s="23"/>
      <c r="F2344" s="23"/>
      <c r="G2344" s="23"/>
      <c r="H2344" s="23"/>
      <c r="I2344" s="23"/>
      <c r="J2344" s="23"/>
      <c r="K2344" s="23"/>
      <c r="L2344" s="23"/>
      <c r="M2344" s="23"/>
      <c r="N2344" s="23"/>
      <c r="O2344" s="23"/>
      <c r="P2344" s="23"/>
      <c r="Q2344" s="23"/>
      <c r="R2344" s="23"/>
      <c r="S2344" s="23"/>
      <c r="T2344" s="23"/>
      <c r="U2344" s="23"/>
      <c r="V2344" s="23"/>
      <c r="W2344" s="23"/>
      <c r="X2344" s="23"/>
      <c r="Y2344" s="23"/>
      <c r="Z2344" s="23"/>
      <c r="AA2344" s="23"/>
      <c r="AB2344" s="23"/>
      <c r="AC2344" s="23"/>
    </row>
    <row r="2345" spans="1:29" x14ac:dyDescent="0.3">
      <c r="A2345" s="23"/>
      <c r="B2345" s="23"/>
      <c r="C2345" s="23"/>
      <c r="D2345" s="23"/>
      <c r="E2345" s="23"/>
      <c r="F2345" s="23"/>
      <c r="G2345" s="23"/>
      <c r="H2345" s="23"/>
      <c r="I2345" s="23"/>
      <c r="J2345" s="23"/>
      <c r="K2345" s="23"/>
      <c r="L2345" s="23"/>
      <c r="M2345" s="23"/>
      <c r="N2345" s="23"/>
      <c r="O2345" s="23"/>
      <c r="P2345" s="23"/>
      <c r="Q2345" s="23"/>
      <c r="R2345" s="23"/>
      <c r="S2345" s="23"/>
      <c r="T2345" s="23"/>
      <c r="U2345" s="23"/>
      <c r="V2345" s="23"/>
      <c r="W2345" s="23"/>
      <c r="X2345" s="23"/>
      <c r="Y2345" s="23"/>
      <c r="Z2345" s="23"/>
      <c r="AA2345" s="23"/>
      <c r="AB2345" s="23"/>
      <c r="AC2345" s="23"/>
    </row>
    <row r="2346" spans="1:29" x14ac:dyDescent="0.3">
      <c r="A2346" s="23"/>
      <c r="B2346" s="23"/>
      <c r="C2346" s="23"/>
      <c r="D2346" s="23"/>
      <c r="E2346" s="23"/>
      <c r="F2346" s="23"/>
      <c r="G2346" s="23"/>
      <c r="H2346" s="23"/>
      <c r="I2346" s="23"/>
      <c r="J2346" s="23"/>
      <c r="K2346" s="23"/>
      <c r="L2346" s="23"/>
      <c r="M2346" s="23"/>
      <c r="N2346" s="23"/>
      <c r="O2346" s="23"/>
      <c r="P2346" s="23"/>
      <c r="Q2346" s="23"/>
      <c r="R2346" s="23"/>
      <c r="S2346" s="23"/>
      <c r="T2346" s="23"/>
      <c r="U2346" s="23"/>
      <c r="V2346" s="23"/>
      <c r="W2346" s="23"/>
      <c r="X2346" s="23"/>
      <c r="Y2346" s="23"/>
      <c r="Z2346" s="23"/>
      <c r="AA2346" s="23"/>
      <c r="AB2346" s="23"/>
      <c r="AC2346" s="23"/>
    </row>
    <row r="2347" spans="1:29" x14ac:dyDescent="0.3">
      <c r="A2347" s="23"/>
      <c r="B2347" s="23"/>
      <c r="C2347" s="23"/>
      <c r="D2347" s="23"/>
      <c r="E2347" s="23"/>
      <c r="F2347" s="23"/>
      <c r="G2347" s="23"/>
      <c r="H2347" s="23"/>
      <c r="I2347" s="23"/>
      <c r="J2347" s="23"/>
      <c r="K2347" s="23"/>
      <c r="L2347" s="23"/>
      <c r="M2347" s="23"/>
      <c r="N2347" s="23"/>
      <c r="O2347" s="23"/>
      <c r="P2347" s="23"/>
      <c r="Q2347" s="23"/>
      <c r="R2347" s="23"/>
      <c r="S2347" s="23"/>
      <c r="T2347" s="23"/>
      <c r="U2347" s="23"/>
      <c r="V2347" s="23"/>
      <c r="W2347" s="23"/>
      <c r="X2347" s="23"/>
      <c r="Y2347" s="23"/>
      <c r="Z2347" s="23"/>
      <c r="AA2347" s="23"/>
      <c r="AB2347" s="23"/>
      <c r="AC2347" s="23"/>
    </row>
    <row r="2348" spans="1:29" x14ac:dyDescent="0.3">
      <c r="A2348" s="23"/>
      <c r="B2348" s="23"/>
      <c r="C2348" s="23"/>
      <c r="D2348" s="23"/>
      <c r="E2348" s="23"/>
      <c r="F2348" s="23"/>
      <c r="G2348" s="23"/>
      <c r="H2348" s="23"/>
      <c r="I2348" s="23"/>
      <c r="J2348" s="23"/>
      <c r="K2348" s="23"/>
      <c r="L2348" s="23"/>
      <c r="M2348" s="23"/>
      <c r="N2348" s="23"/>
      <c r="O2348" s="23"/>
      <c r="P2348" s="23"/>
      <c r="Q2348" s="23"/>
      <c r="R2348" s="23"/>
      <c r="S2348" s="23"/>
      <c r="T2348" s="23"/>
      <c r="U2348" s="23"/>
      <c r="V2348" s="23"/>
      <c r="W2348" s="23"/>
      <c r="X2348" s="23"/>
      <c r="Y2348" s="23"/>
      <c r="Z2348" s="23"/>
      <c r="AA2348" s="23"/>
      <c r="AB2348" s="23"/>
      <c r="AC2348" s="23"/>
    </row>
    <row r="2349" spans="1:29" x14ac:dyDescent="0.3">
      <c r="A2349" s="23"/>
      <c r="B2349" s="23"/>
      <c r="C2349" s="23"/>
      <c r="D2349" s="23"/>
      <c r="E2349" s="23"/>
      <c r="F2349" s="23"/>
      <c r="G2349" s="23"/>
      <c r="H2349" s="23"/>
      <c r="I2349" s="23"/>
      <c r="J2349" s="23"/>
      <c r="K2349" s="23"/>
      <c r="L2349" s="23"/>
      <c r="M2349" s="23"/>
      <c r="N2349" s="23"/>
      <c r="O2349" s="23"/>
      <c r="P2349" s="23"/>
      <c r="Q2349" s="23"/>
      <c r="R2349" s="23"/>
      <c r="S2349" s="23"/>
      <c r="T2349" s="23"/>
      <c r="U2349" s="23"/>
      <c r="V2349" s="23"/>
      <c r="W2349" s="23"/>
      <c r="X2349" s="23"/>
      <c r="Y2349" s="23"/>
      <c r="Z2349" s="23"/>
      <c r="AA2349" s="23"/>
      <c r="AB2349" s="23"/>
      <c r="AC2349" s="23"/>
    </row>
    <row r="2350" spans="1:29" x14ac:dyDescent="0.3">
      <c r="A2350" s="23"/>
      <c r="B2350" s="23"/>
      <c r="C2350" s="23"/>
      <c r="D2350" s="23"/>
      <c r="E2350" s="23"/>
      <c r="F2350" s="23"/>
      <c r="G2350" s="23"/>
      <c r="H2350" s="23"/>
      <c r="I2350" s="23"/>
      <c r="J2350" s="23"/>
      <c r="K2350" s="23"/>
      <c r="L2350" s="23"/>
      <c r="M2350" s="23"/>
      <c r="N2350" s="23"/>
      <c r="O2350" s="23"/>
      <c r="P2350" s="23"/>
      <c r="Q2350" s="23"/>
      <c r="R2350" s="23"/>
      <c r="S2350" s="23"/>
      <c r="T2350" s="23"/>
      <c r="U2350" s="23"/>
      <c r="V2350" s="23"/>
      <c r="W2350" s="23"/>
      <c r="X2350" s="23"/>
      <c r="Y2350" s="23"/>
      <c r="Z2350" s="23"/>
      <c r="AA2350" s="23"/>
      <c r="AB2350" s="23"/>
      <c r="AC2350" s="23"/>
    </row>
    <row r="2351" spans="1:29" x14ac:dyDescent="0.3">
      <c r="A2351" s="23"/>
      <c r="B2351" s="23"/>
      <c r="C2351" s="23"/>
      <c r="D2351" s="23"/>
      <c r="E2351" s="23"/>
      <c r="F2351" s="23"/>
      <c r="G2351" s="23"/>
      <c r="H2351" s="23"/>
      <c r="I2351" s="23"/>
      <c r="J2351" s="23"/>
      <c r="K2351" s="23"/>
      <c r="L2351" s="23"/>
      <c r="M2351" s="23"/>
      <c r="N2351" s="23"/>
      <c r="O2351" s="23"/>
      <c r="P2351" s="23"/>
      <c r="Q2351" s="23"/>
      <c r="R2351" s="23"/>
      <c r="S2351" s="23"/>
      <c r="T2351" s="23"/>
      <c r="U2351" s="23"/>
      <c r="V2351" s="23"/>
      <c r="W2351" s="23"/>
      <c r="X2351" s="23"/>
      <c r="Y2351" s="23"/>
      <c r="Z2351" s="23"/>
      <c r="AA2351" s="23"/>
      <c r="AB2351" s="23"/>
      <c r="AC2351" s="23"/>
    </row>
    <row r="2352" spans="1:29" x14ac:dyDescent="0.3">
      <c r="A2352" s="23"/>
      <c r="B2352" s="23"/>
      <c r="C2352" s="23"/>
      <c r="D2352" s="23"/>
      <c r="E2352" s="23"/>
      <c r="F2352" s="23"/>
      <c r="G2352" s="23"/>
      <c r="H2352" s="23"/>
      <c r="I2352" s="23"/>
      <c r="J2352" s="23"/>
      <c r="K2352" s="23"/>
      <c r="L2352" s="23"/>
      <c r="M2352" s="23"/>
      <c r="N2352" s="23"/>
      <c r="O2352" s="23"/>
      <c r="P2352" s="23"/>
      <c r="Q2352" s="23"/>
      <c r="R2352" s="23"/>
      <c r="S2352" s="23"/>
      <c r="T2352" s="23"/>
      <c r="U2352" s="23"/>
      <c r="V2352" s="23"/>
      <c r="W2352" s="23"/>
      <c r="X2352" s="23"/>
      <c r="Y2352" s="23"/>
      <c r="Z2352" s="23"/>
      <c r="AA2352" s="23"/>
      <c r="AB2352" s="23"/>
      <c r="AC2352" s="23"/>
    </row>
    <row r="2353" spans="1:29" x14ac:dyDescent="0.3">
      <c r="A2353" s="23"/>
      <c r="B2353" s="23"/>
      <c r="C2353" s="23"/>
      <c r="D2353" s="23"/>
      <c r="E2353" s="23"/>
      <c r="F2353" s="23"/>
      <c r="G2353" s="23"/>
      <c r="H2353" s="23"/>
      <c r="I2353" s="23"/>
      <c r="J2353" s="23"/>
      <c r="K2353" s="23"/>
      <c r="L2353" s="23"/>
      <c r="M2353" s="23"/>
      <c r="N2353" s="23"/>
      <c r="O2353" s="23"/>
      <c r="P2353" s="23"/>
      <c r="Q2353" s="23"/>
      <c r="R2353" s="23"/>
      <c r="S2353" s="23"/>
      <c r="T2353" s="23"/>
      <c r="U2353" s="23"/>
      <c r="V2353" s="23"/>
      <c r="W2353" s="23"/>
      <c r="X2353" s="23"/>
      <c r="Y2353" s="23"/>
      <c r="Z2353" s="23"/>
      <c r="AA2353" s="23"/>
      <c r="AB2353" s="23"/>
      <c r="AC2353" s="23"/>
    </row>
    <row r="2354" spans="1:29" x14ac:dyDescent="0.3">
      <c r="A2354" s="23"/>
      <c r="B2354" s="23"/>
      <c r="C2354" s="23"/>
      <c r="D2354" s="23"/>
      <c r="E2354" s="23"/>
      <c r="F2354" s="23"/>
      <c r="G2354" s="23"/>
      <c r="H2354" s="23"/>
      <c r="I2354" s="23"/>
      <c r="J2354" s="23"/>
      <c r="K2354" s="23"/>
      <c r="L2354" s="23"/>
      <c r="M2354" s="23"/>
      <c r="N2354" s="23"/>
      <c r="O2354" s="23"/>
      <c r="P2354" s="23"/>
      <c r="Q2354" s="23"/>
      <c r="R2354" s="23"/>
      <c r="S2354" s="23"/>
      <c r="T2354" s="23"/>
      <c r="U2354" s="23"/>
      <c r="V2354" s="23"/>
      <c r="W2354" s="23"/>
      <c r="X2354" s="23"/>
      <c r="Y2354" s="23"/>
      <c r="Z2354" s="23"/>
      <c r="AA2354" s="23"/>
      <c r="AB2354" s="23"/>
      <c r="AC2354" s="23"/>
    </row>
    <row r="2355" spans="1:29" x14ac:dyDescent="0.3">
      <c r="A2355" s="23"/>
      <c r="B2355" s="23"/>
      <c r="C2355" s="23"/>
      <c r="D2355" s="23"/>
      <c r="E2355" s="23"/>
      <c r="F2355" s="23"/>
      <c r="G2355" s="23"/>
      <c r="H2355" s="23"/>
      <c r="I2355" s="23"/>
      <c r="J2355" s="23"/>
      <c r="K2355" s="23"/>
      <c r="L2355" s="23"/>
      <c r="M2355" s="23"/>
      <c r="N2355" s="23"/>
      <c r="O2355" s="23"/>
      <c r="P2355" s="23"/>
      <c r="Q2355" s="23"/>
      <c r="R2355" s="23"/>
      <c r="S2355" s="23"/>
      <c r="T2355" s="23"/>
      <c r="U2355" s="23"/>
      <c r="V2355" s="23"/>
      <c r="W2355" s="23"/>
      <c r="X2355" s="23"/>
      <c r="Y2355" s="23"/>
      <c r="Z2355" s="23"/>
      <c r="AA2355" s="23"/>
      <c r="AB2355" s="23"/>
      <c r="AC2355" s="23"/>
    </row>
    <row r="2356" spans="1:29" x14ac:dyDescent="0.3">
      <c r="A2356" s="23"/>
      <c r="B2356" s="23"/>
      <c r="C2356" s="23"/>
      <c r="D2356" s="23"/>
      <c r="E2356" s="23"/>
      <c r="F2356" s="23"/>
      <c r="G2356" s="23"/>
      <c r="H2356" s="23"/>
      <c r="I2356" s="23"/>
      <c r="J2356" s="23"/>
      <c r="K2356" s="23"/>
      <c r="L2356" s="23"/>
      <c r="M2356" s="23"/>
      <c r="N2356" s="23"/>
      <c r="O2356" s="23"/>
      <c r="P2356" s="23"/>
      <c r="Q2356" s="23"/>
      <c r="R2356" s="23"/>
      <c r="S2356" s="23"/>
      <c r="T2356" s="23"/>
      <c r="U2356" s="23"/>
      <c r="V2356" s="23"/>
      <c r="W2356" s="23"/>
      <c r="X2356" s="23"/>
      <c r="Y2356" s="23"/>
      <c r="Z2356" s="23"/>
      <c r="AA2356" s="23"/>
      <c r="AB2356" s="23"/>
      <c r="AC2356" s="23"/>
    </row>
    <row r="2357" spans="1:29" x14ac:dyDescent="0.3">
      <c r="A2357" s="23"/>
      <c r="B2357" s="23"/>
      <c r="C2357" s="23"/>
      <c r="D2357" s="23"/>
      <c r="E2357" s="23"/>
      <c r="F2357" s="23"/>
      <c r="G2357" s="23"/>
      <c r="H2357" s="23"/>
      <c r="I2357" s="23"/>
      <c r="J2357" s="23"/>
      <c r="K2357" s="23"/>
      <c r="L2357" s="23"/>
      <c r="M2357" s="23"/>
      <c r="N2357" s="23"/>
      <c r="O2357" s="23"/>
      <c r="P2357" s="23"/>
      <c r="Q2357" s="23"/>
      <c r="R2357" s="23"/>
      <c r="S2357" s="23"/>
      <c r="T2357" s="23"/>
      <c r="U2357" s="23"/>
      <c r="V2357" s="23"/>
      <c r="W2357" s="23"/>
      <c r="X2357" s="23"/>
      <c r="Y2357" s="23"/>
      <c r="Z2357" s="23"/>
      <c r="AA2357" s="23"/>
      <c r="AB2357" s="23"/>
      <c r="AC2357" s="23"/>
    </row>
    <row r="2358" spans="1:29" x14ac:dyDescent="0.3">
      <c r="A2358" s="23"/>
      <c r="B2358" s="23"/>
      <c r="C2358" s="23"/>
      <c r="D2358" s="23"/>
      <c r="E2358" s="23"/>
      <c r="F2358" s="23"/>
      <c r="G2358" s="23"/>
      <c r="H2358" s="23"/>
      <c r="I2358" s="23"/>
      <c r="J2358" s="23"/>
      <c r="K2358" s="23"/>
      <c r="L2358" s="23"/>
      <c r="M2358" s="23"/>
      <c r="N2358" s="23"/>
      <c r="O2358" s="23"/>
      <c r="P2358" s="23"/>
      <c r="Q2358" s="23"/>
      <c r="R2358" s="23"/>
      <c r="S2358" s="23"/>
      <c r="T2358" s="23"/>
      <c r="U2358" s="23"/>
      <c r="V2358" s="23"/>
      <c r="W2358" s="23"/>
      <c r="X2358" s="23"/>
      <c r="Y2358" s="23"/>
      <c r="Z2358" s="23"/>
      <c r="AA2358" s="23"/>
      <c r="AB2358" s="23"/>
      <c r="AC2358" s="23"/>
    </row>
    <row r="2359" spans="1:29" x14ac:dyDescent="0.3">
      <c r="A2359" s="23"/>
      <c r="B2359" s="23"/>
      <c r="C2359" s="23"/>
      <c r="D2359" s="23"/>
      <c r="E2359" s="23"/>
      <c r="F2359" s="23"/>
      <c r="G2359" s="23"/>
      <c r="H2359" s="23"/>
      <c r="I2359" s="23"/>
      <c r="J2359" s="23"/>
      <c r="K2359" s="23"/>
      <c r="L2359" s="23"/>
      <c r="M2359" s="23"/>
      <c r="N2359" s="23"/>
      <c r="O2359" s="23"/>
      <c r="P2359" s="23"/>
      <c r="Q2359" s="23"/>
      <c r="R2359" s="23"/>
      <c r="S2359" s="23"/>
      <c r="T2359" s="23"/>
      <c r="U2359" s="23"/>
      <c r="V2359" s="23"/>
      <c r="W2359" s="23"/>
      <c r="X2359" s="23"/>
      <c r="Y2359" s="23"/>
      <c r="Z2359" s="23"/>
      <c r="AA2359" s="23"/>
      <c r="AB2359" s="23"/>
      <c r="AC2359" s="23"/>
    </row>
    <row r="2360" spans="1:29" x14ac:dyDescent="0.3">
      <c r="A2360" s="23"/>
      <c r="B2360" s="23"/>
      <c r="C2360" s="23"/>
      <c r="D2360" s="23"/>
      <c r="E2360" s="23"/>
      <c r="F2360" s="23"/>
      <c r="G2360" s="23"/>
      <c r="H2360" s="23"/>
      <c r="I2360" s="23"/>
      <c r="J2360" s="23"/>
      <c r="K2360" s="23"/>
      <c r="L2360" s="23"/>
      <c r="M2360" s="23"/>
      <c r="N2360" s="23"/>
      <c r="O2360" s="23"/>
      <c r="P2360" s="23"/>
      <c r="Q2360" s="23"/>
      <c r="R2360" s="23"/>
      <c r="S2360" s="23"/>
      <c r="T2360" s="23"/>
      <c r="U2360" s="23"/>
      <c r="V2360" s="23"/>
      <c r="W2360" s="23"/>
      <c r="X2360" s="23"/>
      <c r="Y2360" s="23"/>
      <c r="Z2360" s="23"/>
      <c r="AA2360" s="23"/>
      <c r="AB2360" s="23"/>
      <c r="AC2360" s="23"/>
    </row>
    <row r="2361" spans="1:29" x14ac:dyDescent="0.3">
      <c r="A2361" s="23"/>
      <c r="B2361" s="23"/>
      <c r="C2361" s="23"/>
      <c r="D2361" s="23"/>
      <c r="E2361" s="23"/>
      <c r="F2361" s="23"/>
      <c r="G2361" s="23"/>
      <c r="H2361" s="23"/>
      <c r="I2361" s="23"/>
      <c r="J2361" s="23"/>
      <c r="K2361" s="23"/>
      <c r="L2361" s="23"/>
      <c r="M2361" s="23"/>
      <c r="N2361" s="23"/>
      <c r="O2361" s="23"/>
      <c r="P2361" s="23"/>
      <c r="Q2361" s="23"/>
      <c r="R2361" s="23"/>
      <c r="S2361" s="23"/>
      <c r="T2361" s="23"/>
      <c r="U2361" s="23"/>
      <c r="V2361" s="23"/>
      <c r="W2361" s="23"/>
      <c r="X2361" s="23"/>
      <c r="Y2361" s="23"/>
      <c r="Z2361" s="23"/>
      <c r="AA2361" s="23"/>
      <c r="AB2361" s="23"/>
      <c r="AC2361" s="23"/>
    </row>
    <row r="2362" spans="1:29" x14ac:dyDescent="0.3">
      <c r="A2362" s="23"/>
      <c r="B2362" s="23"/>
      <c r="C2362" s="23"/>
      <c r="D2362" s="23"/>
      <c r="E2362" s="23"/>
      <c r="F2362" s="23"/>
      <c r="G2362" s="23"/>
      <c r="H2362" s="23"/>
      <c r="I2362" s="23"/>
      <c r="J2362" s="23"/>
      <c r="K2362" s="23"/>
      <c r="L2362" s="23"/>
      <c r="M2362" s="23"/>
      <c r="N2362" s="23"/>
      <c r="O2362" s="23"/>
      <c r="P2362" s="23"/>
      <c r="Q2362" s="23"/>
      <c r="R2362" s="23"/>
      <c r="S2362" s="23"/>
      <c r="T2362" s="23"/>
      <c r="U2362" s="23"/>
      <c r="V2362" s="23"/>
      <c r="W2362" s="23"/>
      <c r="X2362" s="23"/>
      <c r="Y2362" s="23"/>
      <c r="Z2362" s="23"/>
      <c r="AA2362" s="23"/>
      <c r="AB2362" s="23"/>
      <c r="AC2362" s="23"/>
    </row>
    <row r="2363" spans="1:29" x14ac:dyDescent="0.3">
      <c r="A2363" s="23"/>
      <c r="B2363" s="23"/>
      <c r="C2363" s="23"/>
      <c r="D2363" s="23"/>
      <c r="E2363" s="23"/>
      <c r="F2363" s="23"/>
      <c r="G2363" s="23"/>
      <c r="H2363" s="23"/>
      <c r="I2363" s="23"/>
      <c r="J2363" s="23"/>
      <c r="K2363" s="23"/>
      <c r="L2363" s="23"/>
      <c r="M2363" s="23"/>
      <c r="N2363" s="23"/>
      <c r="O2363" s="23"/>
      <c r="P2363" s="23"/>
      <c r="Q2363" s="23"/>
      <c r="R2363" s="23"/>
      <c r="S2363" s="23"/>
      <c r="T2363" s="23"/>
      <c r="U2363" s="23"/>
      <c r="V2363" s="23"/>
      <c r="W2363" s="23"/>
      <c r="X2363" s="23"/>
      <c r="Y2363" s="23"/>
      <c r="Z2363" s="23"/>
      <c r="AA2363" s="23"/>
      <c r="AB2363" s="23"/>
      <c r="AC2363" s="23"/>
    </row>
    <row r="2364" spans="1:29" x14ac:dyDescent="0.3">
      <c r="A2364" s="23"/>
      <c r="B2364" s="23"/>
      <c r="C2364" s="23"/>
      <c r="D2364" s="23"/>
      <c r="E2364" s="23"/>
      <c r="F2364" s="23"/>
      <c r="G2364" s="23"/>
      <c r="H2364" s="23"/>
      <c r="I2364" s="23"/>
      <c r="J2364" s="23"/>
      <c r="K2364" s="23"/>
      <c r="L2364" s="23"/>
      <c r="M2364" s="23"/>
      <c r="N2364" s="23"/>
      <c r="O2364" s="23"/>
      <c r="P2364" s="23"/>
      <c r="Q2364" s="23"/>
      <c r="R2364" s="23"/>
      <c r="S2364" s="23"/>
      <c r="T2364" s="23"/>
      <c r="U2364" s="23"/>
      <c r="V2364" s="23"/>
      <c r="W2364" s="23"/>
      <c r="X2364" s="23"/>
      <c r="Y2364" s="23"/>
      <c r="Z2364" s="23"/>
      <c r="AA2364" s="23"/>
      <c r="AB2364" s="23"/>
      <c r="AC2364" s="23"/>
    </row>
    <row r="2365" spans="1:29" x14ac:dyDescent="0.3">
      <c r="A2365" s="23"/>
      <c r="B2365" s="23"/>
      <c r="C2365" s="23"/>
      <c r="D2365" s="23"/>
      <c r="E2365" s="23"/>
      <c r="F2365" s="23"/>
      <c r="G2365" s="23"/>
      <c r="H2365" s="23"/>
      <c r="I2365" s="23"/>
      <c r="J2365" s="23"/>
      <c r="K2365" s="23"/>
      <c r="L2365" s="23"/>
      <c r="M2365" s="23"/>
      <c r="N2365" s="23"/>
      <c r="O2365" s="23"/>
      <c r="P2365" s="23"/>
      <c r="Q2365" s="23"/>
      <c r="R2365" s="23"/>
      <c r="S2365" s="23"/>
      <c r="T2365" s="23"/>
      <c r="U2365" s="23"/>
      <c r="V2365" s="23"/>
      <c r="W2365" s="23"/>
      <c r="X2365" s="23"/>
      <c r="Y2365" s="23"/>
      <c r="Z2365" s="23"/>
      <c r="AA2365" s="23"/>
      <c r="AB2365" s="23"/>
      <c r="AC2365" s="23"/>
    </row>
    <row r="2366" spans="1:29" x14ac:dyDescent="0.3">
      <c r="A2366" s="23"/>
      <c r="B2366" s="23"/>
      <c r="C2366" s="23"/>
      <c r="D2366" s="23"/>
      <c r="E2366" s="23"/>
      <c r="F2366" s="23"/>
      <c r="G2366" s="23"/>
      <c r="H2366" s="23"/>
      <c r="I2366" s="23"/>
      <c r="J2366" s="23"/>
      <c r="K2366" s="23"/>
      <c r="L2366" s="23"/>
      <c r="M2366" s="23"/>
      <c r="N2366" s="23"/>
      <c r="O2366" s="23"/>
      <c r="P2366" s="23"/>
      <c r="Q2366" s="23"/>
      <c r="R2366" s="23"/>
      <c r="S2366" s="23"/>
      <c r="T2366" s="23"/>
      <c r="U2366" s="23"/>
      <c r="V2366" s="23"/>
      <c r="W2366" s="23"/>
      <c r="X2366" s="23"/>
      <c r="Y2366" s="23"/>
      <c r="Z2366" s="23"/>
      <c r="AA2366" s="23"/>
      <c r="AB2366" s="23"/>
      <c r="AC2366" s="23"/>
    </row>
    <row r="2367" spans="1:29" x14ac:dyDescent="0.3">
      <c r="A2367" s="23"/>
      <c r="B2367" s="23"/>
      <c r="C2367" s="23"/>
      <c r="D2367" s="23"/>
      <c r="E2367" s="23"/>
      <c r="F2367" s="23"/>
      <c r="G2367" s="23"/>
      <c r="H2367" s="23"/>
      <c r="I2367" s="23"/>
      <c r="J2367" s="23"/>
      <c r="K2367" s="23"/>
      <c r="L2367" s="23"/>
      <c r="M2367" s="23"/>
      <c r="N2367" s="23"/>
      <c r="O2367" s="23"/>
      <c r="P2367" s="23"/>
      <c r="Q2367" s="23"/>
      <c r="R2367" s="23"/>
      <c r="S2367" s="23"/>
      <c r="T2367" s="23"/>
      <c r="U2367" s="23"/>
      <c r="V2367" s="23"/>
      <c r="W2367" s="23"/>
      <c r="X2367" s="23"/>
      <c r="Y2367" s="23"/>
      <c r="Z2367" s="23"/>
      <c r="AA2367" s="23"/>
      <c r="AB2367" s="23"/>
      <c r="AC2367" s="23"/>
    </row>
    <row r="2368" spans="1:29" x14ac:dyDescent="0.3">
      <c r="A2368" s="23"/>
      <c r="B2368" s="23"/>
      <c r="C2368" s="23"/>
      <c r="D2368" s="23"/>
      <c r="E2368" s="23"/>
      <c r="F2368" s="23"/>
      <c r="G2368" s="23"/>
      <c r="H2368" s="23"/>
      <c r="I2368" s="23"/>
      <c r="J2368" s="23"/>
      <c r="K2368" s="23"/>
      <c r="L2368" s="23"/>
      <c r="M2368" s="23"/>
      <c r="N2368" s="23"/>
      <c r="O2368" s="23"/>
      <c r="P2368" s="23"/>
      <c r="Q2368" s="23"/>
      <c r="R2368" s="23"/>
      <c r="S2368" s="23"/>
      <c r="T2368" s="23"/>
      <c r="U2368" s="23"/>
      <c r="V2368" s="23"/>
      <c r="W2368" s="23"/>
      <c r="X2368" s="23"/>
      <c r="Y2368" s="23"/>
      <c r="Z2368" s="23"/>
      <c r="AA2368" s="23"/>
      <c r="AB2368" s="23"/>
      <c r="AC2368" s="23"/>
    </row>
    <row r="2369" spans="1:29" x14ac:dyDescent="0.3">
      <c r="A2369" s="23"/>
      <c r="B2369" s="23"/>
      <c r="C2369" s="23"/>
      <c r="D2369" s="23"/>
      <c r="E2369" s="23"/>
      <c r="F2369" s="23"/>
      <c r="G2369" s="23"/>
      <c r="H2369" s="23"/>
      <c r="I2369" s="23"/>
      <c r="J2369" s="23"/>
      <c r="K2369" s="23"/>
      <c r="L2369" s="23"/>
      <c r="M2369" s="23"/>
      <c r="N2369" s="23"/>
      <c r="O2369" s="23"/>
      <c r="P2369" s="23"/>
      <c r="Q2369" s="23"/>
      <c r="R2369" s="23"/>
      <c r="S2369" s="23"/>
      <c r="T2369" s="23"/>
      <c r="U2369" s="23"/>
      <c r="V2369" s="23"/>
      <c r="W2369" s="23"/>
      <c r="X2369" s="23"/>
      <c r="Y2369" s="23"/>
      <c r="Z2369" s="23"/>
      <c r="AA2369" s="23"/>
      <c r="AB2369" s="23"/>
      <c r="AC2369" s="23"/>
    </row>
    <row r="2370" spans="1:29" x14ac:dyDescent="0.3">
      <c r="A2370" s="23"/>
      <c r="B2370" s="23"/>
      <c r="C2370" s="23"/>
      <c r="D2370" s="23"/>
      <c r="E2370" s="23"/>
      <c r="F2370" s="23"/>
      <c r="G2370" s="23"/>
      <c r="H2370" s="23"/>
      <c r="I2370" s="23"/>
      <c r="J2370" s="23"/>
      <c r="K2370" s="23"/>
      <c r="L2370" s="23"/>
      <c r="M2370" s="23"/>
      <c r="N2370" s="23"/>
      <c r="O2370" s="23"/>
      <c r="P2370" s="23"/>
      <c r="Q2370" s="23"/>
      <c r="R2370" s="23"/>
      <c r="S2370" s="23"/>
      <c r="T2370" s="23"/>
      <c r="U2370" s="23"/>
      <c r="V2370" s="23"/>
      <c r="W2370" s="23"/>
      <c r="X2370" s="23"/>
      <c r="Y2370" s="23"/>
      <c r="Z2370" s="23"/>
      <c r="AA2370" s="23"/>
      <c r="AB2370" s="23"/>
      <c r="AC2370" s="23"/>
    </row>
    <row r="2371" spans="1:29" x14ac:dyDescent="0.3">
      <c r="A2371" s="23"/>
      <c r="B2371" s="23"/>
      <c r="C2371" s="23"/>
      <c r="D2371" s="23"/>
      <c r="E2371" s="23"/>
      <c r="F2371" s="23"/>
      <c r="G2371" s="23"/>
      <c r="H2371" s="23"/>
      <c r="I2371" s="23"/>
      <c r="J2371" s="23"/>
      <c r="K2371" s="23"/>
      <c r="L2371" s="23"/>
      <c r="M2371" s="23"/>
      <c r="N2371" s="23"/>
      <c r="O2371" s="23"/>
      <c r="P2371" s="23"/>
      <c r="Q2371" s="23"/>
      <c r="R2371" s="23"/>
      <c r="S2371" s="23"/>
      <c r="T2371" s="23"/>
      <c r="U2371" s="23"/>
      <c r="V2371" s="23"/>
      <c r="W2371" s="23"/>
      <c r="X2371" s="23"/>
      <c r="Y2371" s="23"/>
      <c r="Z2371" s="23"/>
      <c r="AA2371" s="23"/>
      <c r="AB2371" s="23"/>
      <c r="AC2371" s="23"/>
    </row>
    <row r="2372" spans="1:29" x14ac:dyDescent="0.3">
      <c r="A2372" s="23"/>
      <c r="B2372" s="23"/>
      <c r="C2372" s="23"/>
      <c r="D2372" s="23"/>
      <c r="E2372" s="23"/>
      <c r="F2372" s="23"/>
      <c r="G2372" s="23"/>
      <c r="H2372" s="23"/>
      <c r="I2372" s="23"/>
      <c r="J2372" s="23"/>
      <c r="K2372" s="23"/>
      <c r="L2372" s="23"/>
      <c r="M2372" s="23"/>
      <c r="N2372" s="23"/>
      <c r="O2372" s="23"/>
      <c r="P2372" s="23"/>
      <c r="Q2372" s="23"/>
      <c r="R2372" s="23"/>
      <c r="S2372" s="23"/>
      <c r="T2372" s="23"/>
      <c r="U2372" s="23"/>
      <c r="V2372" s="23"/>
      <c r="W2372" s="23"/>
      <c r="X2372" s="23"/>
      <c r="Y2372" s="23"/>
      <c r="Z2372" s="23"/>
      <c r="AA2372" s="23"/>
      <c r="AB2372" s="23"/>
      <c r="AC2372" s="23"/>
    </row>
    <row r="2373" spans="1:29" x14ac:dyDescent="0.3">
      <c r="A2373" s="23"/>
      <c r="B2373" s="23"/>
      <c r="C2373" s="23"/>
      <c r="D2373" s="23"/>
      <c r="E2373" s="23"/>
      <c r="F2373" s="23"/>
      <c r="G2373" s="23"/>
      <c r="H2373" s="23"/>
      <c r="I2373" s="23"/>
      <c r="J2373" s="23"/>
      <c r="K2373" s="23"/>
      <c r="L2373" s="23"/>
      <c r="M2373" s="23"/>
      <c r="N2373" s="23"/>
      <c r="O2373" s="23"/>
      <c r="P2373" s="23"/>
      <c r="Q2373" s="23"/>
      <c r="R2373" s="23"/>
      <c r="S2373" s="23"/>
      <c r="T2373" s="23"/>
      <c r="U2373" s="23"/>
      <c r="V2373" s="23"/>
      <c r="W2373" s="23"/>
      <c r="X2373" s="23"/>
      <c r="Y2373" s="23"/>
      <c r="Z2373" s="23"/>
      <c r="AA2373" s="23"/>
      <c r="AB2373" s="23"/>
      <c r="AC2373" s="23"/>
    </row>
    <row r="2374" spans="1:29" x14ac:dyDescent="0.3">
      <c r="A2374" s="23"/>
      <c r="B2374" s="23"/>
      <c r="C2374" s="23"/>
      <c r="D2374" s="23"/>
      <c r="E2374" s="23"/>
      <c r="F2374" s="23"/>
      <c r="G2374" s="23"/>
      <c r="H2374" s="23"/>
      <c r="I2374" s="23"/>
      <c r="J2374" s="23"/>
      <c r="K2374" s="23"/>
      <c r="L2374" s="23"/>
      <c r="M2374" s="23"/>
      <c r="N2374" s="23"/>
      <c r="O2374" s="23"/>
      <c r="P2374" s="23"/>
      <c r="Q2374" s="23"/>
      <c r="R2374" s="23"/>
      <c r="S2374" s="23"/>
      <c r="T2374" s="23"/>
      <c r="U2374" s="23"/>
      <c r="V2374" s="23"/>
      <c r="W2374" s="23"/>
      <c r="X2374" s="23"/>
      <c r="Y2374" s="23"/>
      <c r="Z2374" s="23"/>
      <c r="AA2374" s="23"/>
      <c r="AB2374" s="23"/>
      <c r="AC2374" s="23"/>
    </row>
    <row r="2375" spans="1:29" x14ac:dyDescent="0.3">
      <c r="A2375" s="23"/>
      <c r="B2375" s="23"/>
      <c r="C2375" s="23"/>
      <c r="D2375" s="23"/>
      <c r="E2375" s="23"/>
      <c r="F2375" s="23"/>
      <c r="G2375" s="23"/>
      <c r="H2375" s="23"/>
      <c r="I2375" s="23"/>
      <c r="J2375" s="23"/>
      <c r="K2375" s="23"/>
      <c r="L2375" s="23"/>
      <c r="M2375" s="23"/>
      <c r="N2375" s="23"/>
      <c r="O2375" s="23"/>
      <c r="P2375" s="23"/>
      <c r="Q2375" s="23"/>
      <c r="R2375" s="23"/>
      <c r="S2375" s="23"/>
      <c r="T2375" s="23"/>
      <c r="U2375" s="23"/>
      <c r="V2375" s="23"/>
      <c r="W2375" s="23"/>
      <c r="X2375" s="23"/>
      <c r="Y2375" s="23"/>
      <c r="Z2375" s="23"/>
      <c r="AA2375" s="23"/>
      <c r="AB2375" s="23"/>
      <c r="AC2375" s="23"/>
    </row>
    <row r="2376" spans="1:29" x14ac:dyDescent="0.3">
      <c r="A2376" s="23"/>
      <c r="B2376" s="23"/>
      <c r="C2376" s="23"/>
      <c r="D2376" s="23"/>
      <c r="E2376" s="23"/>
      <c r="F2376" s="23"/>
      <c r="G2376" s="23"/>
      <c r="H2376" s="23"/>
      <c r="I2376" s="23"/>
      <c r="J2376" s="23"/>
      <c r="K2376" s="23"/>
      <c r="L2376" s="23"/>
      <c r="M2376" s="23"/>
      <c r="N2376" s="23"/>
      <c r="O2376" s="23"/>
      <c r="P2376" s="23"/>
      <c r="Q2376" s="23"/>
      <c r="R2376" s="23"/>
      <c r="S2376" s="23"/>
      <c r="T2376" s="23"/>
      <c r="U2376" s="23"/>
      <c r="V2376" s="23"/>
      <c r="W2376" s="23"/>
      <c r="X2376" s="23"/>
      <c r="Y2376" s="23"/>
      <c r="Z2376" s="23"/>
      <c r="AA2376" s="23"/>
      <c r="AB2376" s="23"/>
      <c r="AC2376" s="23"/>
    </row>
    <row r="2377" spans="1:29" x14ac:dyDescent="0.3">
      <c r="A2377" s="23"/>
      <c r="B2377" s="23"/>
      <c r="C2377" s="23"/>
      <c r="D2377" s="23"/>
      <c r="E2377" s="23"/>
      <c r="F2377" s="23"/>
      <c r="G2377" s="23"/>
      <c r="H2377" s="23"/>
      <c r="I2377" s="23"/>
      <c r="J2377" s="23"/>
      <c r="K2377" s="23"/>
      <c r="L2377" s="23"/>
      <c r="M2377" s="23"/>
      <c r="N2377" s="23"/>
      <c r="O2377" s="23"/>
      <c r="P2377" s="23"/>
      <c r="Q2377" s="23"/>
      <c r="R2377" s="23"/>
      <c r="S2377" s="23"/>
      <c r="T2377" s="23"/>
      <c r="U2377" s="23"/>
      <c r="V2377" s="23"/>
      <c r="W2377" s="23"/>
      <c r="X2377" s="23"/>
      <c r="Y2377" s="23"/>
      <c r="Z2377" s="23"/>
      <c r="AA2377" s="23"/>
      <c r="AB2377" s="23"/>
      <c r="AC2377" s="23"/>
    </row>
    <row r="2378" spans="1:29" x14ac:dyDescent="0.3">
      <c r="A2378" s="23"/>
      <c r="B2378" s="23"/>
      <c r="C2378" s="23"/>
      <c r="D2378" s="23"/>
      <c r="E2378" s="23"/>
      <c r="F2378" s="23"/>
      <c r="G2378" s="23"/>
      <c r="H2378" s="23"/>
      <c r="I2378" s="23"/>
      <c r="J2378" s="23"/>
      <c r="K2378" s="23"/>
      <c r="L2378" s="23"/>
      <c r="M2378" s="23"/>
      <c r="N2378" s="23"/>
      <c r="O2378" s="23"/>
      <c r="P2378" s="23"/>
      <c r="Q2378" s="23"/>
      <c r="R2378" s="23"/>
      <c r="S2378" s="23"/>
      <c r="T2378" s="23"/>
      <c r="U2378" s="23"/>
      <c r="V2378" s="23"/>
      <c r="W2378" s="23"/>
      <c r="X2378" s="23"/>
      <c r="Y2378" s="23"/>
      <c r="Z2378" s="23"/>
      <c r="AA2378" s="23"/>
      <c r="AB2378" s="23"/>
      <c r="AC2378" s="23"/>
    </row>
    <row r="2379" spans="1:29" x14ac:dyDescent="0.3">
      <c r="A2379" s="23"/>
      <c r="B2379" s="23"/>
      <c r="C2379" s="23"/>
      <c r="D2379" s="23"/>
      <c r="E2379" s="23"/>
      <c r="F2379" s="23"/>
      <c r="G2379" s="23"/>
      <c r="H2379" s="23"/>
      <c r="I2379" s="23"/>
      <c r="J2379" s="23"/>
      <c r="K2379" s="23"/>
      <c r="L2379" s="23"/>
      <c r="M2379" s="23"/>
      <c r="N2379" s="23"/>
      <c r="O2379" s="23"/>
      <c r="P2379" s="23"/>
      <c r="Q2379" s="23"/>
      <c r="R2379" s="23"/>
      <c r="S2379" s="23"/>
      <c r="T2379" s="23"/>
      <c r="U2379" s="23"/>
      <c r="V2379" s="23"/>
      <c r="W2379" s="23"/>
      <c r="X2379" s="23"/>
      <c r="Y2379" s="23"/>
      <c r="Z2379" s="23"/>
      <c r="AA2379" s="23"/>
      <c r="AB2379" s="23"/>
      <c r="AC2379" s="23"/>
    </row>
    <row r="2380" spans="1:29" x14ac:dyDescent="0.3">
      <c r="A2380" s="23"/>
      <c r="B2380" s="23"/>
      <c r="C2380" s="23"/>
      <c r="D2380" s="23"/>
      <c r="E2380" s="23"/>
      <c r="F2380" s="23"/>
      <c r="G2380" s="23"/>
      <c r="H2380" s="23"/>
      <c r="I2380" s="23"/>
      <c r="J2380" s="23"/>
      <c r="K2380" s="23"/>
      <c r="L2380" s="23"/>
      <c r="M2380" s="23"/>
      <c r="N2380" s="23"/>
      <c r="O2380" s="23"/>
      <c r="P2380" s="23"/>
      <c r="Q2380" s="23"/>
      <c r="R2380" s="23"/>
      <c r="S2380" s="23"/>
      <c r="T2380" s="23"/>
      <c r="U2380" s="23"/>
      <c r="V2380" s="23"/>
      <c r="W2380" s="23"/>
      <c r="X2380" s="23"/>
      <c r="Y2380" s="23"/>
      <c r="Z2380" s="23"/>
      <c r="AA2380" s="23"/>
      <c r="AB2380" s="23"/>
      <c r="AC2380" s="23"/>
    </row>
    <row r="2381" spans="1:29" x14ac:dyDescent="0.3">
      <c r="A2381" s="23"/>
      <c r="B2381" s="23"/>
      <c r="C2381" s="23"/>
      <c r="D2381" s="23"/>
      <c r="E2381" s="23"/>
      <c r="F2381" s="23"/>
      <c r="G2381" s="23"/>
      <c r="H2381" s="23"/>
      <c r="I2381" s="23"/>
      <c r="J2381" s="23"/>
      <c r="K2381" s="23"/>
      <c r="L2381" s="23"/>
      <c r="M2381" s="23"/>
      <c r="N2381" s="23"/>
      <c r="O2381" s="23"/>
      <c r="P2381" s="23"/>
      <c r="Q2381" s="23"/>
      <c r="R2381" s="23"/>
      <c r="S2381" s="23"/>
      <c r="T2381" s="23"/>
      <c r="U2381" s="23"/>
      <c r="V2381" s="23"/>
      <c r="W2381" s="23"/>
      <c r="X2381" s="23"/>
      <c r="Y2381" s="23"/>
      <c r="Z2381" s="23"/>
      <c r="AA2381" s="23"/>
      <c r="AB2381" s="23"/>
      <c r="AC2381" s="23"/>
    </row>
    <row r="2382" spans="1:29" x14ac:dyDescent="0.3">
      <c r="A2382" s="23"/>
      <c r="B2382" s="23"/>
      <c r="C2382" s="23"/>
      <c r="D2382" s="23"/>
      <c r="E2382" s="23"/>
      <c r="F2382" s="23"/>
      <c r="G2382" s="23"/>
      <c r="H2382" s="23"/>
      <c r="I2382" s="23"/>
      <c r="J2382" s="23"/>
      <c r="K2382" s="23"/>
      <c r="L2382" s="23"/>
      <c r="M2382" s="23"/>
      <c r="N2382" s="23"/>
      <c r="O2382" s="23"/>
      <c r="P2382" s="23"/>
      <c r="Q2382" s="23"/>
      <c r="R2382" s="23"/>
      <c r="S2382" s="23"/>
      <c r="T2382" s="23"/>
      <c r="U2382" s="23"/>
      <c r="V2382" s="23"/>
      <c r="W2382" s="23"/>
      <c r="X2382" s="23"/>
      <c r="Y2382" s="23"/>
      <c r="Z2382" s="23"/>
      <c r="AA2382" s="23"/>
      <c r="AB2382" s="23"/>
      <c r="AC2382" s="23"/>
    </row>
    <row r="2383" spans="1:29" x14ac:dyDescent="0.3">
      <c r="A2383" s="23"/>
      <c r="B2383" s="23"/>
      <c r="C2383" s="23"/>
      <c r="D2383" s="23"/>
      <c r="E2383" s="23"/>
      <c r="F2383" s="23"/>
      <c r="G2383" s="23"/>
      <c r="H2383" s="23"/>
      <c r="I2383" s="23"/>
      <c r="J2383" s="23"/>
      <c r="K2383" s="23"/>
      <c r="L2383" s="23"/>
      <c r="M2383" s="23"/>
      <c r="N2383" s="23"/>
      <c r="O2383" s="23"/>
      <c r="P2383" s="23"/>
      <c r="Q2383" s="23"/>
      <c r="R2383" s="23"/>
      <c r="S2383" s="23"/>
      <c r="T2383" s="23"/>
      <c r="U2383" s="23"/>
      <c r="V2383" s="23"/>
      <c r="W2383" s="23"/>
      <c r="X2383" s="23"/>
      <c r="Y2383" s="23"/>
      <c r="Z2383" s="23"/>
      <c r="AA2383" s="23"/>
      <c r="AB2383" s="23"/>
      <c r="AC2383" s="23"/>
    </row>
    <row r="2384" spans="1:29" x14ac:dyDescent="0.3">
      <c r="A2384" s="23"/>
      <c r="B2384" s="23"/>
      <c r="C2384" s="23"/>
      <c r="D2384" s="23"/>
      <c r="E2384" s="23"/>
      <c r="F2384" s="23"/>
      <c r="G2384" s="23"/>
      <c r="H2384" s="23"/>
      <c r="I2384" s="23"/>
      <c r="J2384" s="23"/>
      <c r="K2384" s="23"/>
      <c r="L2384" s="23"/>
      <c r="M2384" s="23"/>
      <c r="N2384" s="23"/>
      <c r="O2384" s="23"/>
      <c r="P2384" s="23"/>
      <c r="Q2384" s="23"/>
      <c r="R2384" s="23"/>
      <c r="S2384" s="23"/>
      <c r="T2384" s="23"/>
      <c r="U2384" s="23"/>
      <c r="V2384" s="23"/>
      <c r="W2384" s="23"/>
      <c r="X2384" s="23"/>
      <c r="Y2384" s="23"/>
      <c r="Z2384" s="23"/>
      <c r="AA2384" s="23"/>
      <c r="AB2384" s="23"/>
      <c r="AC2384" s="23"/>
    </row>
    <row r="2385" spans="1:29" x14ac:dyDescent="0.3">
      <c r="A2385" s="23"/>
      <c r="B2385" s="23"/>
      <c r="C2385" s="23"/>
      <c r="D2385" s="23"/>
      <c r="E2385" s="23"/>
      <c r="F2385" s="23"/>
      <c r="G2385" s="23"/>
      <c r="H2385" s="23"/>
      <c r="I2385" s="23"/>
      <c r="J2385" s="23"/>
      <c r="K2385" s="23"/>
      <c r="L2385" s="23"/>
      <c r="M2385" s="23"/>
      <c r="N2385" s="23"/>
      <c r="O2385" s="23"/>
      <c r="P2385" s="23"/>
      <c r="Q2385" s="23"/>
      <c r="R2385" s="23"/>
      <c r="S2385" s="23"/>
      <c r="T2385" s="23"/>
      <c r="U2385" s="23"/>
      <c r="V2385" s="23"/>
      <c r="W2385" s="23"/>
      <c r="X2385" s="23"/>
      <c r="Y2385" s="23"/>
      <c r="Z2385" s="23"/>
      <c r="AA2385" s="23"/>
      <c r="AB2385" s="23"/>
      <c r="AC2385" s="23"/>
    </row>
    <row r="2386" spans="1:29" x14ac:dyDescent="0.3">
      <c r="A2386" s="23"/>
      <c r="B2386" s="23"/>
      <c r="C2386" s="23"/>
      <c r="D2386" s="23"/>
      <c r="E2386" s="23"/>
      <c r="F2386" s="23"/>
      <c r="G2386" s="23"/>
      <c r="H2386" s="23"/>
      <c r="I2386" s="23"/>
      <c r="J2386" s="23"/>
      <c r="K2386" s="23"/>
      <c r="L2386" s="23"/>
      <c r="M2386" s="23"/>
      <c r="N2386" s="23"/>
      <c r="O2386" s="23"/>
      <c r="P2386" s="23"/>
      <c r="Q2386" s="23"/>
      <c r="R2386" s="23"/>
      <c r="S2386" s="23"/>
      <c r="T2386" s="23"/>
      <c r="U2386" s="23"/>
      <c r="V2386" s="23"/>
      <c r="W2386" s="23"/>
      <c r="X2386" s="23"/>
      <c r="Y2386" s="23"/>
      <c r="Z2386" s="23"/>
      <c r="AA2386" s="23"/>
      <c r="AB2386" s="23"/>
      <c r="AC2386" s="23"/>
    </row>
    <row r="2387" spans="1:29" x14ac:dyDescent="0.3">
      <c r="A2387" s="23"/>
      <c r="B2387" s="23"/>
      <c r="C2387" s="23"/>
      <c r="D2387" s="23"/>
      <c r="E2387" s="23"/>
      <c r="F2387" s="23"/>
      <c r="G2387" s="23"/>
      <c r="H2387" s="23"/>
      <c r="I2387" s="23"/>
      <c r="J2387" s="23"/>
      <c r="K2387" s="23"/>
      <c r="L2387" s="23"/>
      <c r="M2387" s="23"/>
      <c r="N2387" s="23"/>
      <c r="O2387" s="23"/>
      <c r="P2387" s="23"/>
      <c r="Q2387" s="23"/>
      <c r="R2387" s="23"/>
      <c r="S2387" s="23"/>
      <c r="T2387" s="23"/>
      <c r="U2387" s="23"/>
      <c r="V2387" s="23"/>
      <c r="W2387" s="23"/>
      <c r="X2387" s="23"/>
      <c r="Y2387" s="23"/>
      <c r="Z2387" s="23"/>
      <c r="AA2387" s="23"/>
      <c r="AB2387" s="23"/>
      <c r="AC2387" s="23"/>
    </row>
    <row r="2388" spans="1:29" x14ac:dyDescent="0.3">
      <c r="A2388" s="23"/>
      <c r="B2388" s="23"/>
      <c r="C2388" s="23"/>
      <c r="D2388" s="23"/>
      <c r="E2388" s="23"/>
      <c r="F2388" s="23"/>
      <c r="G2388" s="23"/>
      <c r="H2388" s="23"/>
      <c r="I2388" s="23"/>
      <c r="J2388" s="23"/>
      <c r="K2388" s="23"/>
      <c r="L2388" s="23"/>
      <c r="M2388" s="23"/>
      <c r="N2388" s="23"/>
      <c r="O2388" s="23"/>
      <c r="P2388" s="23"/>
      <c r="Q2388" s="23"/>
      <c r="R2388" s="23"/>
      <c r="S2388" s="23"/>
      <c r="T2388" s="23"/>
      <c r="U2388" s="23"/>
      <c r="V2388" s="23"/>
      <c r="W2388" s="23"/>
      <c r="X2388" s="23"/>
      <c r="Y2388" s="23"/>
      <c r="Z2388" s="23"/>
      <c r="AA2388" s="23"/>
      <c r="AB2388" s="23"/>
      <c r="AC2388" s="23"/>
    </row>
    <row r="2389" spans="1:29" x14ac:dyDescent="0.3">
      <c r="A2389" s="23"/>
      <c r="B2389" s="23"/>
      <c r="C2389" s="23"/>
      <c r="D2389" s="23"/>
      <c r="E2389" s="23"/>
      <c r="F2389" s="23"/>
      <c r="G2389" s="23"/>
      <c r="H2389" s="23"/>
      <c r="I2389" s="23"/>
      <c r="J2389" s="23"/>
      <c r="K2389" s="23"/>
      <c r="L2389" s="23"/>
      <c r="M2389" s="23"/>
      <c r="N2389" s="23"/>
      <c r="O2389" s="23"/>
      <c r="P2389" s="23"/>
      <c r="Q2389" s="23"/>
      <c r="R2389" s="23"/>
      <c r="S2389" s="23"/>
      <c r="T2389" s="23"/>
      <c r="U2389" s="23"/>
      <c r="V2389" s="23"/>
      <c r="W2389" s="23"/>
      <c r="X2389" s="23"/>
      <c r="Y2389" s="23"/>
      <c r="Z2389" s="23"/>
      <c r="AA2389" s="23"/>
      <c r="AB2389" s="23"/>
      <c r="AC2389" s="23"/>
    </row>
    <row r="2390" spans="1:29" x14ac:dyDescent="0.3">
      <c r="A2390" s="23"/>
      <c r="B2390" s="23"/>
      <c r="C2390" s="23"/>
      <c r="D2390" s="23"/>
      <c r="E2390" s="23"/>
      <c r="F2390" s="23"/>
      <c r="G2390" s="23"/>
      <c r="H2390" s="23"/>
      <c r="I2390" s="23"/>
      <c r="J2390" s="23"/>
      <c r="K2390" s="23"/>
      <c r="L2390" s="23"/>
      <c r="M2390" s="23"/>
      <c r="N2390" s="23"/>
      <c r="O2390" s="23"/>
      <c r="P2390" s="23"/>
      <c r="Q2390" s="23"/>
      <c r="R2390" s="23"/>
      <c r="S2390" s="23"/>
      <c r="T2390" s="23"/>
      <c r="U2390" s="23"/>
      <c r="V2390" s="23"/>
      <c r="W2390" s="23"/>
      <c r="X2390" s="23"/>
      <c r="Y2390" s="23"/>
      <c r="Z2390" s="23"/>
      <c r="AA2390" s="23"/>
      <c r="AB2390" s="23"/>
      <c r="AC2390" s="23"/>
    </row>
    <row r="2391" spans="1:29" x14ac:dyDescent="0.3">
      <c r="A2391" s="23"/>
      <c r="B2391" s="23"/>
      <c r="C2391" s="23"/>
      <c r="D2391" s="23"/>
      <c r="E2391" s="23"/>
      <c r="F2391" s="23"/>
      <c r="G2391" s="23"/>
      <c r="H2391" s="23"/>
      <c r="I2391" s="23"/>
      <c r="J2391" s="23"/>
      <c r="K2391" s="23"/>
      <c r="L2391" s="23"/>
      <c r="M2391" s="23"/>
      <c r="N2391" s="23"/>
      <c r="O2391" s="23"/>
      <c r="P2391" s="23"/>
      <c r="Q2391" s="23"/>
      <c r="R2391" s="23"/>
      <c r="S2391" s="23"/>
      <c r="T2391" s="23"/>
      <c r="U2391" s="23"/>
      <c r="V2391" s="23"/>
      <c r="W2391" s="23"/>
      <c r="X2391" s="23"/>
      <c r="Y2391" s="23"/>
      <c r="Z2391" s="23"/>
      <c r="AA2391" s="23"/>
      <c r="AB2391" s="23"/>
      <c r="AC2391" s="23"/>
    </row>
    <row r="2392" spans="1:29" x14ac:dyDescent="0.3">
      <c r="A2392" s="23"/>
      <c r="B2392" s="23"/>
      <c r="C2392" s="23"/>
      <c r="D2392" s="23"/>
      <c r="E2392" s="23"/>
      <c r="F2392" s="23"/>
      <c r="G2392" s="23"/>
      <c r="H2392" s="23"/>
      <c r="I2392" s="23"/>
      <c r="J2392" s="23"/>
      <c r="K2392" s="23"/>
      <c r="L2392" s="23"/>
      <c r="M2392" s="23"/>
      <c r="N2392" s="23"/>
      <c r="O2392" s="23"/>
      <c r="P2392" s="23"/>
      <c r="Q2392" s="23"/>
      <c r="R2392" s="23"/>
      <c r="S2392" s="23"/>
      <c r="T2392" s="23"/>
      <c r="U2392" s="23"/>
      <c r="V2392" s="23"/>
      <c r="W2392" s="23"/>
      <c r="X2392" s="23"/>
      <c r="Y2392" s="23"/>
      <c r="Z2392" s="23"/>
      <c r="AA2392" s="23"/>
      <c r="AB2392" s="23"/>
      <c r="AC2392" s="23"/>
    </row>
    <row r="2393" spans="1:29" x14ac:dyDescent="0.3">
      <c r="A2393" s="23"/>
      <c r="B2393" s="23"/>
      <c r="C2393" s="23"/>
      <c r="D2393" s="23"/>
      <c r="E2393" s="23"/>
      <c r="F2393" s="23"/>
      <c r="G2393" s="23"/>
      <c r="H2393" s="23"/>
      <c r="I2393" s="23"/>
      <c r="J2393" s="23"/>
      <c r="K2393" s="23"/>
      <c r="L2393" s="23"/>
      <c r="M2393" s="23"/>
      <c r="N2393" s="23"/>
      <c r="O2393" s="23"/>
      <c r="P2393" s="23"/>
      <c r="Q2393" s="23"/>
      <c r="R2393" s="23"/>
      <c r="S2393" s="23"/>
      <c r="T2393" s="23"/>
      <c r="U2393" s="23"/>
      <c r="V2393" s="23"/>
      <c r="W2393" s="23"/>
      <c r="X2393" s="23"/>
      <c r="Y2393" s="23"/>
      <c r="Z2393" s="23"/>
      <c r="AA2393" s="23"/>
      <c r="AB2393" s="23"/>
      <c r="AC2393" s="23"/>
    </row>
    <row r="2394" spans="1:29" x14ac:dyDescent="0.3">
      <c r="A2394" s="23"/>
      <c r="B2394" s="23"/>
      <c r="C2394" s="23"/>
      <c r="D2394" s="23"/>
      <c r="E2394" s="23"/>
      <c r="F2394" s="23"/>
      <c r="G2394" s="23"/>
      <c r="H2394" s="23"/>
      <c r="I2394" s="23"/>
      <c r="J2394" s="23"/>
      <c r="K2394" s="23"/>
      <c r="L2394" s="23"/>
      <c r="M2394" s="23"/>
      <c r="N2394" s="23"/>
      <c r="O2394" s="23"/>
      <c r="P2394" s="23"/>
      <c r="Q2394" s="23"/>
      <c r="R2394" s="23"/>
      <c r="S2394" s="23"/>
      <c r="T2394" s="23"/>
      <c r="U2394" s="23"/>
      <c r="V2394" s="23"/>
      <c r="W2394" s="23"/>
      <c r="X2394" s="23"/>
      <c r="Y2394" s="23"/>
      <c r="Z2394" s="23"/>
      <c r="AA2394" s="23"/>
      <c r="AB2394" s="23"/>
      <c r="AC2394" s="23"/>
    </row>
    <row r="2395" spans="1:29" x14ac:dyDescent="0.3">
      <c r="A2395" s="23"/>
      <c r="B2395" s="23"/>
      <c r="C2395" s="23"/>
      <c r="D2395" s="23"/>
      <c r="E2395" s="23"/>
      <c r="F2395" s="23"/>
      <c r="G2395" s="23"/>
      <c r="H2395" s="23"/>
      <c r="I2395" s="23"/>
      <c r="J2395" s="23"/>
      <c r="K2395" s="23"/>
      <c r="L2395" s="23"/>
      <c r="M2395" s="23"/>
      <c r="N2395" s="23"/>
      <c r="O2395" s="23"/>
      <c r="P2395" s="23"/>
      <c r="Q2395" s="23"/>
      <c r="R2395" s="23"/>
      <c r="S2395" s="23"/>
      <c r="T2395" s="23"/>
      <c r="U2395" s="23"/>
      <c r="V2395" s="23"/>
      <c r="W2395" s="23"/>
      <c r="X2395" s="23"/>
      <c r="Y2395" s="23"/>
      <c r="Z2395" s="23"/>
      <c r="AA2395" s="23"/>
      <c r="AB2395" s="23"/>
      <c r="AC2395" s="23"/>
    </row>
    <row r="2396" spans="1:29" x14ac:dyDescent="0.3">
      <c r="A2396" s="23"/>
      <c r="B2396" s="23"/>
      <c r="C2396" s="23"/>
      <c r="D2396" s="23"/>
      <c r="E2396" s="23"/>
      <c r="F2396" s="23"/>
      <c r="G2396" s="23"/>
      <c r="H2396" s="23"/>
      <c r="I2396" s="23"/>
      <c r="J2396" s="23"/>
      <c r="K2396" s="23"/>
      <c r="L2396" s="23"/>
      <c r="M2396" s="23"/>
      <c r="N2396" s="23"/>
      <c r="O2396" s="23"/>
      <c r="P2396" s="23"/>
      <c r="Q2396" s="23"/>
      <c r="R2396" s="23"/>
      <c r="S2396" s="23"/>
      <c r="T2396" s="23"/>
      <c r="U2396" s="23"/>
      <c r="V2396" s="23"/>
      <c r="W2396" s="23"/>
      <c r="X2396" s="23"/>
      <c r="Y2396" s="23"/>
      <c r="Z2396" s="23"/>
      <c r="AA2396" s="23"/>
      <c r="AB2396" s="23"/>
      <c r="AC2396" s="23"/>
    </row>
    <row r="2397" spans="1:29" x14ac:dyDescent="0.3">
      <c r="A2397" s="23"/>
      <c r="B2397" s="23"/>
      <c r="C2397" s="23"/>
      <c r="D2397" s="23"/>
      <c r="E2397" s="23"/>
      <c r="F2397" s="23"/>
      <c r="G2397" s="23"/>
      <c r="H2397" s="23"/>
      <c r="I2397" s="23"/>
      <c r="J2397" s="23"/>
      <c r="K2397" s="23"/>
      <c r="L2397" s="23"/>
      <c r="M2397" s="23"/>
      <c r="N2397" s="23"/>
      <c r="O2397" s="23"/>
      <c r="P2397" s="23"/>
      <c r="Q2397" s="23"/>
      <c r="R2397" s="23"/>
      <c r="S2397" s="23"/>
      <c r="T2397" s="23"/>
      <c r="U2397" s="23"/>
      <c r="V2397" s="23"/>
      <c r="W2397" s="23"/>
      <c r="X2397" s="23"/>
      <c r="Y2397" s="23"/>
      <c r="Z2397" s="23"/>
      <c r="AA2397" s="23"/>
      <c r="AB2397" s="23"/>
      <c r="AC2397" s="23"/>
    </row>
    <row r="2398" spans="1:29" x14ac:dyDescent="0.3">
      <c r="A2398" s="23"/>
      <c r="B2398" s="23"/>
      <c r="C2398" s="23"/>
      <c r="D2398" s="23"/>
      <c r="E2398" s="23"/>
      <c r="F2398" s="23"/>
      <c r="G2398" s="23"/>
      <c r="H2398" s="23"/>
      <c r="I2398" s="23"/>
      <c r="J2398" s="23"/>
      <c r="K2398" s="23"/>
      <c r="L2398" s="23"/>
      <c r="M2398" s="23"/>
      <c r="N2398" s="23"/>
      <c r="O2398" s="23"/>
      <c r="P2398" s="23"/>
      <c r="Q2398" s="23"/>
      <c r="R2398" s="23"/>
      <c r="S2398" s="23"/>
      <c r="T2398" s="23"/>
      <c r="U2398" s="23"/>
      <c r="V2398" s="23"/>
      <c r="W2398" s="23"/>
      <c r="X2398" s="23"/>
      <c r="Y2398" s="23"/>
      <c r="Z2398" s="23"/>
      <c r="AA2398" s="23"/>
      <c r="AB2398" s="23"/>
      <c r="AC2398" s="23"/>
    </row>
    <row r="2399" spans="1:29" x14ac:dyDescent="0.3">
      <c r="A2399" s="23"/>
      <c r="B2399" s="23"/>
      <c r="C2399" s="23"/>
      <c r="D2399" s="23"/>
      <c r="E2399" s="23"/>
      <c r="F2399" s="23"/>
      <c r="G2399" s="23"/>
      <c r="H2399" s="23"/>
      <c r="I2399" s="23"/>
      <c r="J2399" s="23"/>
      <c r="K2399" s="23"/>
      <c r="L2399" s="23"/>
      <c r="M2399" s="23"/>
      <c r="N2399" s="23"/>
      <c r="O2399" s="23"/>
      <c r="P2399" s="23"/>
      <c r="Q2399" s="23"/>
      <c r="R2399" s="23"/>
      <c r="S2399" s="23"/>
      <c r="T2399" s="23"/>
      <c r="U2399" s="23"/>
      <c r="V2399" s="23"/>
      <c r="W2399" s="23"/>
      <c r="X2399" s="23"/>
      <c r="Y2399" s="23"/>
      <c r="Z2399" s="23"/>
      <c r="AA2399" s="23"/>
      <c r="AB2399" s="23"/>
      <c r="AC2399" s="23"/>
    </row>
    <row r="2400" spans="1:29" x14ac:dyDescent="0.3">
      <c r="A2400" s="23"/>
      <c r="B2400" s="23"/>
      <c r="C2400" s="23"/>
      <c r="D2400" s="23"/>
      <c r="E2400" s="23"/>
      <c r="F2400" s="23"/>
      <c r="G2400" s="23"/>
      <c r="H2400" s="23"/>
      <c r="I2400" s="23"/>
      <c r="J2400" s="23"/>
      <c r="K2400" s="23"/>
      <c r="L2400" s="23"/>
      <c r="M2400" s="23"/>
      <c r="N2400" s="23"/>
      <c r="O2400" s="23"/>
      <c r="P2400" s="23"/>
      <c r="Q2400" s="23"/>
      <c r="R2400" s="23"/>
      <c r="S2400" s="23"/>
      <c r="T2400" s="23"/>
      <c r="U2400" s="23"/>
      <c r="V2400" s="23"/>
      <c r="W2400" s="23"/>
      <c r="X2400" s="23"/>
      <c r="Y2400" s="23"/>
      <c r="Z2400" s="23"/>
      <c r="AA2400" s="23"/>
      <c r="AB2400" s="23"/>
      <c r="AC2400" s="23"/>
    </row>
    <row r="2401" spans="1:29" x14ac:dyDescent="0.3">
      <c r="A2401" s="23"/>
      <c r="B2401" s="23"/>
      <c r="C2401" s="23"/>
      <c r="D2401" s="23"/>
      <c r="E2401" s="23"/>
      <c r="F2401" s="23"/>
      <c r="G2401" s="23"/>
      <c r="H2401" s="23"/>
      <c r="I2401" s="23"/>
      <c r="J2401" s="23"/>
      <c r="K2401" s="23"/>
      <c r="L2401" s="23"/>
      <c r="M2401" s="23"/>
      <c r="N2401" s="23"/>
      <c r="O2401" s="23"/>
      <c r="P2401" s="23"/>
      <c r="Q2401" s="23"/>
      <c r="R2401" s="23"/>
      <c r="S2401" s="23"/>
      <c r="T2401" s="23"/>
      <c r="U2401" s="23"/>
      <c r="V2401" s="23"/>
      <c r="W2401" s="23"/>
      <c r="X2401" s="23"/>
      <c r="Y2401" s="23"/>
      <c r="Z2401" s="23"/>
      <c r="AA2401" s="23"/>
      <c r="AB2401" s="23"/>
      <c r="AC2401" s="23"/>
    </row>
    <row r="2402" spans="1:29" x14ac:dyDescent="0.3">
      <c r="A2402" s="23"/>
      <c r="B2402" s="23"/>
      <c r="C2402" s="23"/>
      <c r="D2402" s="23"/>
      <c r="E2402" s="23"/>
      <c r="F2402" s="23"/>
      <c r="G2402" s="23"/>
      <c r="H2402" s="23"/>
      <c r="I2402" s="23"/>
      <c r="J2402" s="23"/>
      <c r="K2402" s="23"/>
      <c r="L2402" s="23"/>
      <c r="M2402" s="23"/>
      <c r="N2402" s="23"/>
      <c r="O2402" s="23"/>
      <c r="P2402" s="23"/>
      <c r="Q2402" s="23"/>
      <c r="R2402" s="23"/>
      <c r="S2402" s="23"/>
      <c r="T2402" s="23"/>
      <c r="U2402" s="23"/>
      <c r="V2402" s="23"/>
      <c r="W2402" s="23"/>
      <c r="X2402" s="23"/>
      <c r="Y2402" s="23"/>
      <c r="Z2402" s="23"/>
      <c r="AA2402" s="23"/>
      <c r="AB2402" s="23"/>
      <c r="AC2402" s="23"/>
    </row>
    <row r="2403" spans="1:29" x14ac:dyDescent="0.3">
      <c r="A2403" s="23"/>
      <c r="B2403" s="23"/>
      <c r="C2403" s="23"/>
      <c r="D2403" s="23"/>
      <c r="E2403" s="23"/>
      <c r="F2403" s="23"/>
      <c r="G2403" s="23"/>
      <c r="H2403" s="23"/>
      <c r="I2403" s="23"/>
      <c r="J2403" s="23"/>
      <c r="K2403" s="23"/>
      <c r="L2403" s="23"/>
      <c r="M2403" s="23"/>
      <c r="N2403" s="23"/>
      <c r="O2403" s="23"/>
      <c r="P2403" s="23"/>
      <c r="Q2403" s="23"/>
      <c r="R2403" s="23"/>
      <c r="S2403" s="23"/>
      <c r="T2403" s="23"/>
      <c r="U2403" s="23"/>
      <c r="V2403" s="23"/>
      <c r="W2403" s="23"/>
      <c r="X2403" s="23"/>
      <c r="Y2403" s="23"/>
      <c r="Z2403" s="23"/>
      <c r="AA2403" s="23"/>
      <c r="AB2403" s="23"/>
      <c r="AC2403" s="23"/>
    </row>
    <row r="2404" spans="1:29" x14ac:dyDescent="0.3">
      <c r="A2404" s="23"/>
      <c r="B2404" s="23"/>
      <c r="C2404" s="23"/>
      <c r="D2404" s="23"/>
      <c r="E2404" s="23"/>
      <c r="F2404" s="23"/>
      <c r="G2404" s="23"/>
      <c r="H2404" s="23"/>
      <c r="I2404" s="23"/>
      <c r="J2404" s="23"/>
      <c r="K2404" s="23"/>
      <c r="L2404" s="23"/>
      <c r="M2404" s="23"/>
      <c r="N2404" s="23"/>
      <c r="O2404" s="23"/>
      <c r="P2404" s="23"/>
      <c r="Q2404" s="23"/>
      <c r="R2404" s="23"/>
      <c r="S2404" s="23"/>
      <c r="T2404" s="23"/>
      <c r="U2404" s="23"/>
      <c r="V2404" s="23"/>
      <c r="W2404" s="23"/>
      <c r="X2404" s="23"/>
      <c r="Y2404" s="23"/>
      <c r="Z2404" s="23"/>
      <c r="AA2404" s="23"/>
      <c r="AB2404" s="23"/>
      <c r="AC2404" s="23"/>
    </row>
    <row r="2405" spans="1:29" x14ac:dyDescent="0.3">
      <c r="A2405" s="23"/>
      <c r="B2405" s="23"/>
      <c r="C2405" s="23"/>
      <c r="D2405" s="23"/>
      <c r="E2405" s="23"/>
      <c r="F2405" s="23"/>
      <c r="G2405" s="23"/>
      <c r="H2405" s="23"/>
      <c r="I2405" s="23"/>
      <c r="J2405" s="23"/>
      <c r="K2405" s="23"/>
      <c r="L2405" s="23"/>
      <c r="M2405" s="23"/>
      <c r="N2405" s="23"/>
      <c r="O2405" s="23"/>
      <c r="P2405" s="23"/>
      <c r="Q2405" s="23"/>
      <c r="R2405" s="23"/>
      <c r="S2405" s="23"/>
      <c r="T2405" s="23"/>
      <c r="U2405" s="23"/>
      <c r="V2405" s="23"/>
      <c r="W2405" s="23"/>
      <c r="X2405" s="23"/>
      <c r="Y2405" s="23"/>
      <c r="Z2405" s="23"/>
      <c r="AA2405" s="23"/>
      <c r="AB2405" s="23"/>
      <c r="AC2405" s="23"/>
    </row>
    <row r="2406" spans="1:29" x14ac:dyDescent="0.3">
      <c r="A2406" s="23"/>
      <c r="B2406" s="23"/>
      <c r="C2406" s="23"/>
      <c r="D2406" s="23"/>
      <c r="E2406" s="23"/>
      <c r="F2406" s="23"/>
      <c r="G2406" s="23"/>
      <c r="H2406" s="23"/>
      <c r="I2406" s="23"/>
      <c r="J2406" s="23"/>
      <c r="K2406" s="23"/>
      <c r="L2406" s="23"/>
      <c r="M2406" s="23"/>
      <c r="N2406" s="23"/>
      <c r="O2406" s="23"/>
      <c r="P2406" s="23"/>
      <c r="Q2406" s="23"/>
      <c r="R2406" s="23"/>
      <c r="S2406" s="23"/>
      <c r="T2406" s="23"/>
      <c r="U2406" s="23"/>
      <c r="V2406" s="23"/>
      <c r="W2406" s="23"/>
      <c r="X2406" s="23"/>
      <c r="Y2406" s="23"/>
      <c r="Z2406" s="23"/>
      <c r="AA2406" s="23"/>
      <c r="AB2406" s="23"/>
      <c r="AC2406" s="23"/>
    </row>
    <row r="2407" spans="1:29" x14ac:dyDescent="0.3">
      <c r="A2407" s="23"/>
      <c r="B2407" s="23"/>
      <c r="C2407" s="23"/>
      <c r="D2407" s="23"/>
      <c r="E2407" s="23"/>
      <c r="F2407" s="23"/>
      <c r="G2407" s="23"/>
      <c r="H2407" s="23"/>
      <c r="I2407" s="23"/>
      <c r="J2407" s="23"/>
      <c r="K2407" s="23"/>
      <c r="L2407" s="23"/>
      <c r="M2407" s="23"/>
      <c r="N2407" s="23"/>
      <c r="O2407" s="23"/>
      <c r="P2407" s="23"/>
      <c r="Q2407" s="23"/>
      <c r="R2407" s="23"/>
      <c r="S2407" s="23"/>
      <c r="T2407" s="23"/>
      <c r="U2407" s="23"/>
      <c r="V2407" s="23"/>
      <c r="W2407" s="23"/>
      <c r="X2407" s="23"/>
      <c r="Y2407" s="23"/>
      <c r="Z2407" s="23"/>
      <c r="AA2407" s="23"/>
      <c r="AB2407" s="23"/>
      <c r="AC2407" s="23"/>
    </row>
    <row r="2408" spans="1:29" x14ac:dyDescent="0.3">
      <c r="A2408" s="23"/>
      <c r="B2408" s="23"/>
      <c r="C2408" s="23"/>
      <c r="D2408" s="23"/>
      <c r="E2408" s="23"/>
      <c r="F2408" s="23"/>
      <c r="G2408" s="23"/>
      <c r="H2408" s="23"/>
      <c r="I2408" s="23"/>
      <c r="J2408" s="23"/>
      <c r="K2408" s="23"/>
      <c r="L2408" s="23"/>
      <c r="M2408" s="23"/>
      <c r="N2408" s="23"/>
      <c r="O2408" s="23"/>
      <c r="P2408" s="23"/>
      <c r="Q2408" s="23"/>
      <c r="R2408" s="23"/>
      <c r="S2408" s="23"/>
      <c r="T2408" s="23"/>
      <c r="U2408" s="23"/>
      <c r="V2408" s="23"/>
      <c r="W2408" s="23"/>
      <c r="X2408" s="23"/>
      <c r="Y2408" s="23"/>
      <c r="Z2408" s="23"/>
      <c r="AA2408" s="23"/>
      <c r="AB2408" s="23"/>
      <c r="AC2408" s="23"/>
    </row>
    <row r="2409" spans="1:29" x14ac:dyDescent="0.3">
      <c r="A2409" s="23"/>
      <c r="B2409" s="23"/>
      <c r="C2409" s="23"/>
      <c r="D2409" s="23"/>
      <c r="E2409" s="23"/>
      <c r="F2409" s="23"/>
      <c r="G2409" s="23"/>
      <c r="H2409" s="23"/>
      <c r="I2409" s="23"/>
      <c r="J2409" s="23"/>
      <c r="K2409" s="23"/>
      <c r="L2409" s="23"/>
      <c r="M2409" s="23"/>
      <c r="N2409" s="23"/>
      <c r="O2409" s="23"/>
      <c r="P2409" s="23"/>
      <c r="Q2409" s="23"/>
      <c r="R2409" s="23"/>
      <c r="S2409" s="23"/>
      <c r="T2409" s="23"/>
      <c r="U2409" s="23"/>
      <c r="V2409" s="23"/>
      <c r="W2409" s="23"/>
      <c r="X2409" s="23"/>
      <c r="Y2409" s="23"/>
      <c r="Z2409" s="23"/>
      <c r="AA2409" s="23"/>
      <c r="AB2409" s="23"/>
      <c r="AC2409" s="23"/>
    </row>
    <row r="2410" spans="1:29" x14ac:dyDescent="0.3">
      <c r="A2410" s="23"/>
      <c r="B2410" s="23"/>
      <c r="C2410" s="23"/>
      <c r="D2410" s="23"/>
      <c r="E2410" s="23"/>
      <c r="F2410" s="23"/>
      <c r="G2410" s="23"/>
      <c r="H2410" s="23"/>
      <c r="I2410" s="23"/>
      <c r="J2410" s="23"/>
      <c r="K2410" s="23"/>
      <c r="L2410" s="23"/>
      <c r="M2410" s="23"/>
      <c r="N2410" s="23"/>
      <c r="O2410" s="23"/>
      <c r="P2410" s="23"/>
      <c r="Q2410" s="23"/>
      <c r="R2410" s="23"/>
      <c r="S2410" s="23"/>
      <c r="T2410" s="23"/>
      <c r="U2410" s="23"/>
      <c r="V2410" s="23"/>
      <c r="W2410" s="23"/>
      <c r="X2410" s="23"/>
      <c r="Y2410" s="23"/>
      <c r="Z2410" s="23"/>
      <c r="AA2410" s="23"/>
      <c r="AB2410" s="23"/>
      <c r="AC2410" s="23"/>
    </row>
    <row r="2411" spans="1:29" x14ac:dyDescent="0.3">
      <c r="A2411" s="23"/>
      <c r="B2411" s="23"/>
      <c r="C2411" s="23"/>
      <c r="D2411" s="23"/>
      <c r="E2411" s="23"/>
      <c r="F2411" s="23"/>
      <c r="G2411" s="23"/>
      <c r="H2411" s="23"/>
      <c r="I2411" s="23"/>
      <c r="J2411" s="23"/>
      <c r="K2411" s="23"/>
      <c r="L2411" s="23"/>
      <c r="M2411" s="23"/>
      <c r="N2411" s="23"/>
      <c r="O2411" s="23"/>
      <c r="P2411" s="23"/>
      <c r="Q2411" s="23"/>
      <c r="R2411" s="23"/>
      <c r="S2411" s="23"/>
      <c r="T2411" s="23"/>
      <c r="U2411" s="23"/>
      <c r="V2411" s="23"/>
      <c r="W2411" s="23"/>
      <c r="X2411" s="23"/>
      <c r="Y2411" s="23"/>
      <c r="Z2411" s="23"/>
      <c r="AA2411" s="23"/>
      <c r="AB2411" s="23"/>
      <c r="AC2411" s="23"/>
    </row>
    <row r="2412" spans="1:29" x14ac:dyDescent="0.3">
      <c r="A2412" s="23"/>
      <c r="B2412" s="23"/>
      <c r="C2412" s="23"/>
      <c r="D2412" s="23"/>
      <c r="E2412" s="23"/>
      <c r="F2412" s="23"/>
      <c r="G2412" s="23"/>
      <c r="H2412" s="23"/>
      <c r="I2412" s="23"/>
      <c r="J2412" s="23"/>
      <c r="K2412" s="23"/>
      <c r="L2412" s="23"/>
      <c r="M2412" s="23"/>
      <c r="N2412" s="23"/>
      <c r="O2412" s="23"/>
      <c r="P2412" s="23"/>
      <c r="Q2412" s="23"/>
      <c r="R2412" s="23"/>
      <c r="S2412" s="23"/>
      <c r="T2412" s="23"/>
      <c r="U2412" s="23"/>
      <c r="V2412" s="23"/>
      <c r="W2412" s="23"/>
      <c r="X2412" s="23"/>
      <c r="Y2412" s="23"/>
      <c r="Z2412" s="23"/>
      <c r="AA2412" s="23"/>
      <c r="AB2412" s="23"/>
      <c r="AC2412" s="23"/>
    </row>
    <row r="2413" spans="1:29" x14ac:dyDescent="0.3">
      <c r="A2413"/>
      <c r="B2413"/>
      <c r="C2413"/>
      <c r="D2413"/>
      <c r="E2413"/>
      <c r="F2413"/>
      <c r="G2413"/>
      <c r="H2413"/>
      <c r="I2413"/>
      <c r="J2413"/>
      <c r="K2413"/>
      <c r="L2413"/>
      <c r="M2413" s="24"/>
      <c r="N2413"/>
      <c r="O2413"/>
      <c r="P2413"/>
      <c r="Q2413"/>
      <c r="R2413"/>
      <c r="S2413"/>
      <c r="T2413"/>
      <c r="U2413"/>
      <c r="V2413"/>
      <c r="W2413"/>
      <c r="X2413"/>
      <c r="Y2413"/>
      <c r="Z2413"/>
      <c r="AA2413"/>
      <c r="AB2413"/>
      <c r="AC2413"/>
    </row>
    <row r="2414" spans="1:29" x14ac:dyDescent="0.3">
      <c r="A2414"/>
      <c r="B2414"/>
      <c r="C2414"/>
      <c r="D2414"/>
      <c r="E2414"/>
      <c r="F2414"/>
      <c r="G2414"/>
      <c r="H2414"/>
      <c r="I2414"/>
      <c r="J2414"/>
      <c r="K2414"/>
      <c r="L2414"/>
      <c r="M2414" s="24"/>
      <c r="N2414"/>
      <c r="O2414"/>
      <c r="P2414"/>
      <c r="Q2414"/>
      <c r="R2414"/>
      <c r="S2414"/>
      <c r="T2414"/>
      <c r="U2414"/>
      <c r="V2414"/>
      <c r="W2414"/>
      <c r="X2414"/>
      <c r="Y2414"/>
      <c r="Z2414"/>
      <c r="AA2414"/>
      <c r="AB2414"/>
      <c r="AC2414"/>
    </row>
    <row r="2415" spans="1:29" x14ac:dyDescent="0.3">
      <c r="A2415"/>
      <c r="B2415"/>
      <c r="C2415"/>
      <c r="D2415"/>
      <c r="E2415"/>
      <c r="F2415"/>
      <c r="G2415"/>
      <c r="H2415"/>
      <c r="I2415"/>
      <c r="J2415"/>
      <c r="K2415"/>
      <c r="L2415"/>
      <c r="M2415" s="24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  <c r="AB2415"/>
      <c r="AC2415"/>
    </row>
    <row r="2416" spans="1:29" x14ac:dyDescent="0.3">
      <c r="A2416"/>
      <c r="B2416"/>
      <c r="C2416"/>
      <c r="D2416"/>
      <c r="E2416"/>
      <c r="F2416"/>
      <c r="G2416"/>
      <c r="H2416"/>
      <c r="I2416"/>
      <c r="J2416"/>
      <c r="K2416"/>
      <c r="L2416"/>
      <c r="M2416" s="24"/>
      <c r="N2416"/>
      <c r="O2416"/>
      <c r="P2416"/>
      <c r="Q2416"/>
      <c r="R2416"/>
      <c r="S2416"/>
      <c r="T2416"/>
      <c r="U2416"/>
      <c r="V2416"/>
      <c r="W2416"/>
      <c r="X2416"/>
      <c r="Y2416"/>
      <c r="Z2416"/>
      <c r="AA2416"/>
      <c r="AB2416"/>
      <c r="AC2416"/>
    </row>
    <row r="2417" spans="1:29" x14ac:dyDescent="0.3">
      <c r="A2417"/>
      <c r="B2417"/>
      <c r="C2417"/>
      <c r="D2417"/>
      <c r="E2417"/>
      <c r="F2417"/>
      <c r="G2417"/>
      <c r="H2417"/>
      <c r="I2417"/>
      <c r="J2417"/>
      <c r="K2417"/>
      <c r="L2417"/>
      <c r="M2417" s="24"/>
      <c r="N2417"/>
      <c r="O2417"/>
      <c r="P2417"/>
      <c r="Q2417"/>
      <c r="R2417"/>
      <c r="S2417"/>
      <c r="T2417"/>
      <c r="U2417"/>
      <c r="V2417"/>
      <c r="W2417"/>
      <c r="X2417"/>
      <c r="Y2417"/>
      <c r="Z2417"/>
      <c r="AA2417"/>
      <c r="AB2417"/>
      <c r="AC2417"/>
    </row>
    <row r="2418" spans="1:29" x14ac:dyDescent="0.3">
      <c r="A2418"/>
      <c r="B2418"/>
      <c r="C2418"/>
      <c r="D2418"/>
      <c r="E2418"/>
      <c r="F2418"/>
      <c r="G2418"/>
      <c r="H2418"/>
      <c r="I2418"/>
      <c r="J2418"/>
      <c r="K2418"/>
      <c r="L2418"/>
      <c r="M2418" s="24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  <c r="AB2418"/>
      <c r="AC2418"/>
    </row>
    <row r="2419" spans="1:29" x14ac:dyDescent="0.3">
      <c r="A2419"/>
      <c r="B2419"/>
      <c r="C2419"/>
      <c r="D2419"/>
      <c r="E2419"/>
      <c r="F2419"/>
      <c r="G2419"/>
      <c r="H2419"/>
      <c r="I2419"/>
      <c r="J2419"/>
      <c r="K2419"/>
      <c r="L2419"/>
      <c r="M2419" s="24"/>
      <c r="N2419"/>
      <c r="O2419"/>
      <c r="P2419"/>
      <c r="Q2419"/>
      <c r="R2419"/>
      <c r="S2419"/>
      <c r="T2419"/>
      <c r="U2419"/>
      <c r="V2419"/>
      <c r="W2419"/>
      <c r="X2419"/>
      <c r="Y2419"/>
      <c r="Z2419"/>
      <c r="AA2419"/>
      <c r="AB2419"/>
      <c r="AC2419"/>
    </row>
    <row r="2420" spans="1:29" x14ac:dyDescent="0.3">
      <c r="A2420"/>
      <c r="B2420"/>
      <c r="C2420"/>
      <c r="D2420"/>
      <c r="E2420"/>
      <c r="F2420"/>
      <c r="G2420"/>
      <c r="H2420"/>
      <c r="I2420"/>
      <c r="J2420"/>
      <c r="K2420"/>
      <c r="L2420"/>
      <c r="M2420" s="24"/>
      <c r="N2420"/>
      <c r="O2420"/>
      <c r="P2420"/>
      <c r="Q2420"/>
      <c r="R2420"/>
      <c r="S2420"/>
      <c r="T2420"/>
      <c r="U2420"/>
      <c r="V2420"/>
      <c r="W2420"/>
      <c r="X2420"/>
      <c r="Y2420"/>
      <c r="Z2420"/>
      <c r="AA2420"/>
      <c r="AB2420"/>
      <c r="AC2420"/>
    </row>
    <row r="2421" spans="1:29" x14ac:dyDescent="0.3">
      <c r="A2421"/>
      <c r="B2421"/>
      <c r="C2421"/>
      <c r="D2421"/>
      <c r="E2421"/>
      <c r="F2421"/>
      <c r="G2421"/>
      <c r="H2421"/>
      <c r="I2421"/>
      <c r="J2421"/>
      <c r="K2421"/>
      <c r="L2421"/>
      <c r="M2421" s="24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  <c r="AB2421"/>
      <c r="AC2421"/>
    </row>
    <row r="2422" spans="1:29" x14ac:dyDescent="0.3">
      <c r="D2422"/>
      <c r="E2422"/>
      <c r="F2422"/>
      <c r="G2422"/>
      <c r="H2422"/>
      <c r="I2422"/>
      <c r="J2422"/>
      <c r="K2422"/>
      <c r="L2422"/>
      <c r="M2422" s="24"/>
      <c r="N2422"/>
      <c r="O2422"/>
      <c r="P2422"/>
      <c r="Q2422"/>
      <c r="R2422"/>
      <c r="S2422"/>
      <c r="T2422"/>
      <c r="U2422"/>
      <c r="V2422"/>
      <c r="W2422"/>
      <c r="X2422"/>
      <c r="Y2422"/>
      <c r="Z2422"/>
      <c r="AA2422"/>
      <c r="AB2422"/>
      <c r="AC2422"/>
    </row>
  </sheetData>
  <sortState xmlns:xlrd2="http://schemas.microsoft.com/office/spreadsheetml/2017/richdata2" ref="A1:AC2423">
    <sortCondition descending="1" ref="U1:U24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05FD-23B2-45A4-95E0-E3454FC47792}">
  <dimension ref="A1:W239"/>
  <sheetViews>
    <sheetView tabSelected="1" workbookViewId="0">
      <selection activeCell="A225" sqref="A225:XFD225"/>
    </sheetView>
  </sheetViews>
  <sheetFormatPr defaultRowHeight="14.4" x14ac:dyDescent="0.3"/>
  <cols>
    <col min="2" max="3" width="0" hidden="1" customWidth="1"/>
    <col min="4" max="4" width="49.44140625" hidden="1" customWidth="1"/>
    <col min="5" max="5" width="35" hidden="1" customWidth="1"/>
  </cols>
  <sheetData>
    <row r="1" spans="1:22" x14ac:dyDescent="0.3">
      <c r="A1" s="1" t="s">
        <v>492</v>
      </c>
      <c r="B1" s="1" t="s">
        <v>0</v>
      </c>
      <c r="C1" s="1" t="s">
        <v>505</v>
      </c>
      <c r="D1" s="1" t="s">
        <v>582</v>
      </c>
      <c r="E1" s="1" t="s">
        <v>581</v>
      </c>
      <c r="F1" s="2" t="s">
        <v>493</v>
      </c>
      <c r="G1" s="3" t="s">
        <v>2</v>
      </c>
      <c r="H1" s="3" t="s">
        <v>494</v>
      </c>
      <c r="I1" s="3" t="s">
        <v>3</v>
      </c>
      <c r="J1" s="4" t="s">
        <v>578</v>
      </c>
      <c r="K1" s="2" t="s">
        <v>495</v>
      </c>
      <c r="L1" s="2" t="s">
        <v>575</v>
      </c>
      <c r="M1" s="4" t="s">
        <v>579</v>
      </c>
      <c r="N1" s="3" t="s">
        <v>496</v>
      </c>
      <c r="O1" s="2" t="s">
        <v>497</v>
      </c>
      <c r="P1" s="3" t="s">
        <v>576</v>
      </c>
      <c r="Q1" s="2" t="s">
        <v>498</v>
      </c>
      <c r="R1" s="2" t="s">
        <v>499</v>
      </c>
      <c r="S1" s="2" t="s">
        <v>500</v>
      </c>
      <c r="T1" s="4" t="s">
        <v>580</v>
      </c>
      <c r="U1" s="5" t="s">
        <v>1</v>
      </c>
      <c r="V1" s="5" t="s">
        <v>577</v>
      </c>
    </row>
    <row r="2" spans="1:22" x14ac:dyDescent="0.3">
      <c r="A2" s="34">
        <v>125017</v>
      </c>
      <c r="B2" s="34" t="s">
        <v>43</v>
      </c>
      <c r="C2" s="34" t="s">
        <v>229</v>
      </c>
      <c r="D2" s="34" t="s">
        <v>515</v>
      </c>
      <c r="E2" s="34" t="s">
        <v>230</v>
      </c>
      <c r="F2" s="35">
        <v>4</v>
      </c>
      <c r="G2" s="35">
        <v>3</v>
      </c>
      <c r="H2" s="35">
        <v>5</v>
      </c>
      <c r="I2" s="35">
        <v>3</v>
      </c>
      <c r="J2" s="34">
        <f t="shared" ref="J2:J65" si="0">SUM(F2:I2)</f>
        <v>15</v>
      </c>
      <c r="K2" s="35">
        <v>3</v>
      </c>
      <c r="L2" s="35">
        <v>2</v>
      </c>
      <c r="M2" s="34">
        <f t="shared" ref="M2:M65" si="1">SUM(K2:L2)</f>
        <v>5</v>
      </c>
      <c r="N2" s="35">
        <v>10</v>
      </c>
      <c r="O2" s="35">
        <v>6</v>
      </c>
      <c r="P2" s="35">
        <v>2</v>
      </c>
      <c r="Q2" s="35">
        <v>7</v>
      </c>
      <c r="R2" s="35">
        <v>3</v>
      </c>
      <c r="S2" s="35">
        <v>5</v>
      </c>
      <c r="T2" s="34">
        <f t="shared" ref="T2:T65" si="2">SUM(N2:S2)</f>
        <v>33</v>
      </c>
      <c r="U2" s="34">
        <f t="shared" ref="U2:U65" si="3">SUM(J2+M2+T2)</f>
        <v>53</v>
      </c>
      <c r="V2" s="36">
        <f t="shared" ref="V2:V65" si="4">U2*100/60</f>
        <v>88.333333333333329</v>
      </c>
    </row>
    <row r="3" spans="1:22" x14ac:dyDescent="0.3">
      <c r="A3" s="34">
        <v>125239</v>
      </c>
      <c r="B3" s="34" t="s">
        <v>367</v>
      </c>
      <c r="C3" s="34" t="s">
        <v>368</v>
      </c>
      <c r="D3" s="34" t="s">
        <v>571</v>
      </c>
      <c r="E3" s="34" t="s">
        <v>369</v>
      </c>
      <c r="F3" s="35">
        <v>4</v>
      </c>
      <c r="G3" s="35">
        <v>3</v>
      </c>
      <c r="H3" s="35">
        <v>5</v>
      </c>
      <c r="I3" s="35">
        <v>3</v>
      </c>
      <c r="J3" s="34">
        <f t="shared" si="0"/>
        <v>15</v>
      </c>
      <c r="K3" s="35">
        <v>2</v>
      </c>
      <c r="L3" s="35">
        <v>3</v>
      </c>
      <c r="M3" s="34">
        <f t="shared" si="1"/>
        <v>5</v>
      </c>
      <c r="N3" s="35">
        <v>9</v>
      </c>
      <c r="O3" s="35">
        <v>4</v>
      </c>
      <c r="P3" s="35">
        <v>4</v>
      </c>
      <c r="Q3" s="35">
        <v>7</v>
      </c>
      <c r="R3" s="35">
        <v>2</v>
      </c>
      <c r="S3" s="35">
        <v>6</v>
      </c>
      <c r="T3" s="34">
        <f t="shared" si="2"/>
        <v>32</v>
      </c>
      <c r="U3" s="34">
        <f t="shared" si="3"/>
        <v>52</v>
      </c>
      <c r="V3" s="36">
        <f t="shared" si="4"/>
        <v>86.666666666666671</v>
      </c>
    </row>
    <row r="4" spans="1:22" x14ac:dyDescent="0.3">
      <c r="A4" s="34">
        <v>125120</v>
      </c>
      <c r="B4" s="34" t="s">
        <v>86</v>
      </c>
      <c r="C4" s="34" t="s">
        <v>93</v>
      </c>
      <c r="D4" s="34" t="s">
        <v>94</v>
      </c>
      <c r="E4" s="34" t="s">
        <v>95</v>
      </c>
      <c r="F4" s="35">
        <v>4</v>
      </c>
      <c r="G4" s="35">
        <v>3</v>
      </c>
      <c r="H4" s="35">
        <v>5</v>
      </c>
      <c r="I4" s="35">
        <v>3</v>
      </c>
      <c r="J4" s="34">
        <f t="shared" si="0"/>
        <v>15</v>
      </c>
      <c r="K4" s="35">
        <v>2</v>
      </c>
      <c r="L4" s="35">
        <v>1</v>
      </c>
      <c r="M4" s="34">
        <f t="shared" si="1"/>
        <v>3</v>
      </c>
      <c r="N4" s="35">
        <v>9</v>
      </c>
      <c r="O4" s="35">
        <v>5</v>
      </c>
      <c r="P4" s="35">
        <v>4</v>
      </c>
      <c r="Q4" s="35">
        <v>7</v>
      </c>
      <c r="R4" s="35">
        <v>2</v>
      </c>
      <c r="S4" s="35">
        <v>6</v>
      </c>
      <c r="T4" s="34">
        <f t="shared" si="2"/>
        <v>33</v>
      </c>
      <c r="U4" s="34">
        <f t="shared" si="3"/>
        <v>51</v>
      </c>
      <c r="V4" s="36">
        <f t="shared" si="4"/>
        <v>85</v>
      </c>
    </row>
    <row r="5" spans="1:22" x14ac:dyDescent="0.3">
      <c r="A5" s="34">
        <v>125171</v>
      </c>
      <c r="B5" s="34" t="s">
        <v>100</v>
      </c>
      <c r="C5" s="34" t="s">
        <v>171</v>
      </c>
      <c r="D5" s="34" t="s">
        <v>548</v>
      </c>
      <c r="E5" s="34" t="s">
        <v>172</v>
      </c>
      <c r="F5" s="35">
        <v>4</v>
      </c>
      <c r="G5" s="35">
        <v>3</v>
      </c>
      <c r="H5" s="35">
        <v>5</v>
      </c>
      <c r="I5" s="35">
        <v>3</v>
      </c>
      <c r="J5" s="34">
        <f t="shared" si="0"/>
        <v>15</v>
      </c>
      <c r="K5" s="35">
        <v>2</v>
      </c>
      <c r="L5" s="35">
        <v>3</v>
      </c>
      <c r="M5" s="34">
        <f t="shared" si="1"/>
        <v>5</v>
      </c>
      <c r="N5" s="35">
        <v>9</v>
      </c>
      <c r="O5" s="35">
        <v>4</v>
      </c>
      <c r="P5" s="35">
        <v>4</v>
      </c>
      <c r="Q5" s="35">
        <v>7</v>
      </c>
      <c r="R5" s="35">
        <v>2</v>
      </c>
      <c r="S5" s="35">
        <v>5</v>
      </c>
      <c r="T5" s="34">
        <f t="shared" si="2"/>
        <v>31</v>
      </c>
      <c r="U5" s="34">
        <f t="shared" si="3"/>
        <v>51</v>
      </c>
      <c r="V5" s="36">
        <f t="shared" si="4"/>
        <v>85</v>
      </c>
    </row>
    <row r="6" spans="1:22" x14ac:dyDescent="0.3">
      <c r="A6" s="37">
        <v>125052</v>
      </c>
      <c r="B6" s="37" t="s">
        <v>14</v>
      </c>
      <c r="C6" s="37" t="s">
        <v>114</v>
      </c>
      <c r="D6" s="37" t="s">
        <v>513</v>
      </c>
      <c r="E6" s="37" t="s">
        <v>115</v>
      </c>
      <c r="F6" s="38">
        <v>4</v>
      </c>
      <c r="G6" s="38">
        <v>3</v>
      </c>
      <c r="H6" s="38">
        <v>5</v>
      </c>
      <c r="I6" s="38">
        <v>3</v>
      </c>
      <c r="J6" s="37">
        <f t="shared" si="0"/>
        <v>15</v>
      </c>
      <c r="K6" s="38">
        <v>3</v>
      </c>
      <c r="L6" s="38">
        <v>2</v>
      </c>
      <c r="M6" s="37">
        <f t="shared" si="1"/>
        <v>5</v>
      </c>
      <c r="N6" s="38">
        <v>8</v>
      </c>
      <c r="O6" s="38">
        <v>4</v>
      </c>
      <c r="P6" s="38">
        <v>4</v>
      </c>
      <c r="Q6" s="38">
        <v>6</v>
      </c>
      <c r="R6" s="38">
        <v>2</v>
      </c>
      <c r="S6" s="38">
        <v>6</v>
      </c>
      <c r="T6" s="37">
        <f t="shared" si="2"/>
        <v>30</v>
      </c>
      <c r="U6" s="37">
        <f t="shared" si="3"/>
        <v>50</v>
      </c>
      <c r="V6" s="39">
        <f t="shared" si="4"/>
        <v>83.333333333333329</v>
      </c>
    </row>
    <row r="7" spans="1:22" x14ac:dyDescent="0.3">
      <c r="A7" s="37">
        <v>125109</v>
      </c>
      <c r="B7" s="37" t="s">
        <v>38</v>
      </c>
      <c r="C7" s="37" t="s">
        <v>39</v>
      </c>
      <c r="D7" s="37" t="s">
        <v>506</v>
      </c>
      <c r="E7" s="37" t="s">
        <v>31</v>
      </c>
      <c r="F7" s="38">
        <v>3</v>
      </c>
      <c r="G7" s="38">
        <v>3</v>
      </c>
      <c r="H7" s="38">
        <v>4</v>
      </c>
      <c r="I7" s="38">
        <v>3</v>
      </c>
      <c r="J7" s="37">
        <f t="shared" si="0"/>
        <v>13</v>
      </c>
      <c r="K7" s="38">
        <v>4</v>
      </c>
      <c r="L7" s="38">
        <v>3</v>
      </c>
      <c r="M7" s="37">
        <f t="shared" si="1"/>
        <v>7</v>
      </c>
      <c r="N7" s="38">
        <v>8</v>
      </c>
      <c r="O7" s="38">
        <v>4</v>
      </c>
      <c r="P7" s="38">
        <v>4</v>
      </c>
      <c r="Q7" s="38">
        <v>7</v>
      </c>
      <c r="R7" s="38">
        <v>2</v>
      </c>
      <c r="S7" s="38">
        <v>5</v>
      </c>
      <c r="T7" s="37">
        <f t="shared" si="2"/>
        <v>30</v>
      </c>
      <c r="U7" s="37">
        <f t="shared" si="3"/>
        <v>50</v>
      </c>
      <c r="V7" s="39">
        <f t="shared" si="4"/>
        <v>83.333333333333329</v>
      </c>
    </row>
    <row r="8" spans="1:22" x14ac:dyDescent="0.3">
      <c r="A8" s="37">
        <v>125018</v>
      </c>
      <c r="B8" s="37" t="s">
        <v>103</v>
      </c>
      <c r="C8" s="37" t="s">
        <v>308</v>
      </c>
      <c r="D8" s="37" t="s">
        <v>304</v>
      </c>
      <c r="E8" s="37" t="s">
        <v>509</v>
      </c>
      <c r="F8" s="38">
        <v>1</v>
      </c>
      <c r="G8" s="38">
        <v>3</v>
      </c>
      <c r="H8" s="38">
        <v>5</v>
      </c>
      <c r="I8" s="38">
        <v>2</v>
      </c>
      <c r="J8" s="37">
        <f t="shared" si="0"/>
        <v>11</v>
      </c>
      <c r="K8" s="38">
        <v>2</v>
      </c>
      <c r="L8" s="38">
        <v>2</v>
      </c>
      <c r="M8" s="37">
        <f t="shared" si="1"/>
        <v>4</v>
      </c>
      <c r="N8" s="38">
        <v>11</v>
      </c>
      <c r="O8" s="38">
        <v>6</v>
      </c>
      <c r="P8" s="38">
        <v>2</v>
      </c>
      <c r="Q8" s="38">
        <v>7</v>
      </c>
      <c r="R8" s="38">
        <v>3</v>
      </c>
      <c r="S8" s="38">
        <v>5</v>
      </c>
      <c r="T8" s="37">
        <f t="shared" si="2"/>
        <v>34</v>
      </c>
      <c r="U8" s="37">
        <f t="shared" si="3"/>
        <v>49</v>
      </c>
      <c r="V8" s="39">
        <f t="shared" si="4"/>
        <v>81.666666666666671</v>
      </c>
    </row>
    <row r="9" spans="1:22" x14ac:dyDescent="0.3">
      <c r="A9" s="37">
        <v>125071</v>
      </c>
      <c r="B9" s="37" t="s">
        <v>357</v>
      </c>
      <c r="C9" s="37" t="s">
        <v>358</v>
      </c>
      <c r="D9" s="37" t="s">
        <v>536</v>
      </c>
      <c r="E9" s="37" t="s">
        <v>537</v>
      </c>
      <c r="F9" s="38">
        <v>2</v>
      </c>
      <c r="G9" s="38">
        <v>3</v>
      </c>
      <c r="H9" s="38">
        <v>5</v>
      </c>
      <c r="I9" s="38">
        <v>2</v>
      </c>
      <c r="J9" s="37">
        <f t="shared" si="0"/>
        <v>12</v>
      </c>
      <c r="K9" s="38">
        <v>2</v>
      </c>
      <c r="L9" s="38">
        <v>2</v>
      </c>
      <c r="M9" s="37">
        <f t="shared" si="1"/>
        <v>4</v>
      </c>
      <c r="N9" s="38">
        <v>7</v>
      </c>
      <c r="O9" s="38">
        <v>5</v>
      </c>
      <c r="P9" s="38">
        <v>4</v>
      </c>
      <c r="Q9" s="38">
        <v>7</v>
      </c>
      <c r="R9" s="38">
        <v>3</v>
      </c>
      <c r="S9" s="38">
        <v>6</v>
      </c>
      <c r="T9" s="37">
        <f t="shared" si="2"/>
        <v>32</v>
      </c>
      <c r="U9" s="37">
        <f t="shared" si="3"/>
        <v>48</v>
      </c>
      <c r="V9" s="39">
        <f t="shared" si="4"/>
        <v>80</v>
      </c>
    </row>
    <row r="10" spans="1:22" x14ac:dyDescent="0.3">
      <c r="A10" s="37">
        <v>125090</v>
      </c>
      <c r="B10" s="37" t="s">
        <v>259</v>
      </c>
      <c r="C10" s="37" t="s">
        <v>260</v>
      </c>
      <c r="D10" s="37" t="s">
        <v>535</v>
      </c>
      <c r="E10" s="37" t="s">
        <v>258</v>
      </c>
      <c r="F10" s="38">
        <v>3</v>
      </c>
      <c r="G10" s="38">
        <v>3</v>
      </c>
      <c r="H10" s="38">
        <v>5</v>
      </c>
      <c r="I10" s="38">
        <v>3</v>
      </c>
      <c r="J10" s="37">
        <f t="shared" si="0"/>
        <v>14</v>
      </c>
      <c r="K10" s="38">
        <v>3</v>
      </c>
      <c r="L10" s="38">
        <v>3</v>
      </c>
      <c r="M10" s="37">
        <f t="shared" si="1"/>
        <v>6</v>
      </c>
      <c r="N10" s="38">
        <v>8</v>
      </c>
      <c r="O10" s="38">
        <v>4</v>
      </c>
      <c r="P10" s="38">
        <v>1</v>
      </c>
      <c r="Q10" s="38">
        <v>7</v>
      </c>
      <c r="R10" s="38">
        <v>3</v>
      </c>
      <c r="S10" s="38">
        <v>5</v>
      </c>
      <c r="T10" s="37">
        <f t="shared" si="2"/>
        <v>28</v>
      </c>
      <c r="U10" s="37">
        <f t="shared" si="3"/>
        <v>48</v>
      </c>
      <c r="V10" s="39">
        <f t="shared" si="4"/>
        <v>80</v>
      </c>
    </row>
    <row r="11" spans="1:22" x14ac:dyDescent="0.3">
      <c r="A11" s="37">
        <v>125135</v>
      </c>
      <c r="B11" s="37" t="s">
        <v>169</v>
      </c>
      <c r="C11" s="37" t="s">
        <v>312</v>
      </c>
      <c r="D11" s="37" t="s">
        <v>304</v>
      </c>
      <c r="E11" s="37" t="s">
        <v>509</v>
      </c>
      <c r="F11" s="38">
        <v>3</v>
      </c>
      <c r="G11" s="38">
        <v>2</v>
      </c>
      <c r="H11" s="38">
        <v>5</v>
      </c>
      <c r="I11" s="38">
        <v>3</v>
      </c>
      <c r="J11" s="37">
        <f t="shared" si="0"/>
        <v>13</v>
      </c>
      <c r="K11" s="38">
        <v>1</v>
      </c>
      <c r="L11" s="38">
        <v>2</v>
      </c>
      <c r="M11" s="37">
        <f t="shared" si="1"/>
        <v>3</v>
      </c>
      <c r="N11" s="38">
        <v>8</v>
      </c>
      <c r="O11" s="38">
        <v>6</v>
      </c>
      <c r="P11" s="38">
        <v>3</v>
      </c>
      <c r="Q11" s="38">
        <v>7</v>
      </c>
      <c r="R11" s="38">
        <v>3</v>
      </c>
      <c r="S11" s="38">
        <v>5</v>
      </c>
      <c r="T11" s="37">
        <f t="shared" si="2"/>
        <v>32</v>
      </c>
      <c r="U11" s="37">
        <f t="shared" si="3"/>
        <v>48</v>
      </c>
      <c r="V11" s="39">
        <f t="shared" si="4"/>
        <v>80</v>
      </c>
    </row>
    <row r="12" spans="1:22" x14ac:dyDescent="0.3">
      <c r="A12" s="37">
        <v>125002</v>
      </c>
      <c r="B12" s="37" t="s">
        <v>91</v>
      </c>
      <c r="C12" s="37" t="s">
        <v>184</v>
      </c>
      <c r="D12" s="37" t="s">
        <v>507</v>
      </c>
      <c r="E12" s="37" t="s">
        <v>185</v>
      </c>
      <c r="F12" s="38">
        <v>3</v>
      </c>
      <c r="G12" s="38">
        <v>3</v>
      </c>
      <c r="H12" s="38">
        <v>3</v>
      </c>
      <c r="I12" s="38">
        <v>3</v>
      </c>
      <c r="J12" s="37">
        <f t="shared" si="0"/>
        <v>12</v>
      </c>
      <c r="K12" s="38">
        <v>1</v>
      </c>
      <c r="L12" s="38">
        <v>1</v>
      </c>
      <c r="M12" s="37">
        <f t="shared" si="1"/>
        <v>2</v>
      </c>
      <c r="N12" s="38">
        <v>10</v>
      </c>
      <c r="O12" s="38">
        <v>6</v>
      </c>
      <c r="P12" s="38">
        <v>3</v>
      </c>
      <c r="Q12" s="38">
        <v>7</v>
      </c>
      <c r="R12" s="38">
        <v>2</v>
      </c>
      <c r="S12" s="38">
        <v>5</v>
      </c>
      <c r="T12" s="37">
        <f t="shared" si="2"/>
        <v>33</v>
      </c>
      <c r="U12" s="37">
        <f t="shared" si="3"/>
        <v>47</v>
      </c>
      <c r="V12" s="39">
        <f t="shared" si="4"/>
        <v>78.333333333333329</v>
      </c>
    </row>
    <row r="13" spans="1:22" x14ac:dyDescent="0.3">
      <c r="A13" s="37">
        <v>125007</v>
      </c>
      <c r="B13" s="37" t="s">
        <v>264</v>
      </c>
      <c r="C13" s="37" t="s">
        <v>265</v>
      </c>
      <c r="D13" s="37" t="s">
        <v>511</v>
      </c>
      <c r="E13" s="37" t="s">
        <v>266</v>
      </c>
      <c r="F13" s="38">
        <v>3</v>
      </c>
      <c r="G13" s="38">
        <v>3</v>
      </c>
      <c r="H13" s="38">
        <v>5</v>
      </c>
      <c r="I13" s="38">
        <v>3</v>
      </c>
      <c r="J13" s="37">
        <f t="shared" si="0"/>
        <v>14</v>
      </c>
      <c r="K13" s="38">
        <v>2</v>
      </c>
      <c r="L13" s="38">
        <v>0</v>
      </c>
      <c r="M13" s="37">
        <f t="shared" si="1"/>
        <v>2</v>
      </c>
      <c r="N13" s="38">
        <v>10</v>
      </c>
      <c r="O13" s="38">
        <v>4</v>
      </c>
      <c r="P13" s="38">
        <v>4</v>
      </c>
      <c r="Q13" s="38">
        <v>7</v>
      </c>
      <c r="R13" s="38">
        <v>1</v>
      </c>
      <c r="S13" s="38">
        <v>5</v>
      </c>
      <c r="T13" s="37">
        <f t="shared" si="2"/>
        <v>31</v>
      </c>
      <c r="U13" s="37">
        <f t="shared" si="3"/>
        <v>47</v>
      </c>
      <c r="V13" s="39">
        <f t="shared" si="4"/>
        <v>78.333333333333329</v>
      </c>
    </row>
    <row r="14" spans="1:22" x14ac:dyDescent="0.3">
      <c r="A14" s="37">
        <v>125147</v>
      </c>
      <c r="B14" s="37" t="s">
        <v>126</v>
      </c>
      <c r="C14" s="37" t="s">
        <v>285</v>
      </c>
      <c r="D14" s="37" t="s">
        <v>545</v>
      </c>
      <c r="E14" s="37" t="s">
        <v>341</v>
      </c>
      <c r="F14" s="38">
        <v>4</v>
      </c>
      <c r="G14" s="38">
        <v>2</v>
      </c>
      <c r="H14" s="38">
        <v>5</v>
      </c>
      <c r="I14" s="38">
        <v>2</v>
      </c>
      <c r="J14" s="37">
        <f t="shared" si="0"/>
        <v>13</v>
      </c>
      <c r="K14" s="38">
        <v>3</v>
      </c>
      <c r="L14" s="38">
        <v>3</v>
      </c>
      <c r="M14" s="37">
        <f t="shared" si="1"/>
        <v>6</v>
      </c>
      <c r="N14" s="38">
        <v>7</v>
      </c>
      <c r="O14" s="38">
        <v>4</v>
      </c>
      <c r="P14" s="38">
        <v>3</v>
      </c>
      <c r="Q14" s="38">
        <v>7</v>
      </c>
      <c r="R14" s="38">
        <v>3</v>
      </c>
      <c r="S14" s="38">
        <v>4</v>
      </c>
      <c r="T14" s="37">
        <f t="shared" si="2"/>
        <v>28</v>
      </c>
      <c r="U14" s="37">
        <f t="shared" si="3"/>
        <v>47</v>
      </c>
      <c r="V14" s="39">
        <f t="shared" si="4"/>
        <v>78.333333333333329</v>
      </c>
    </row>
    <row r="15" spans="1:22" x14ac:dyDescent="0.3">
      <c r="A15" s="37">
        <v>125152</v>
      </c>
      <c r="B15" s="37" t="s">
        <v>154</v>
      </c>
      <c r="C15" s="37" t="s">
        <v>434</v>
      </c>
      <c r="D15" s="37" t="s">
        <v>429</v>
      </c>
      <c r="E15" s="37" t="s">
        <v>430</v>
      </c>
      <c r="F15" s="38">
        <v>3</v>
      </c>
      <c r="G15" s="38">
        <v>3</v>
      </c>
      <c r="H15" s="38">
        <v>5</v>
      </c>
      <c r="I15" s="38">
        <v>3</v>
      </c>
      <c r="J15" s="37">
        <f t="shared" si="0"/>
        <v>14</v>
      </c>
      <c r="K15" s="38">
        <v>2</v>
      </c>
      <c r="L15" s="38">
        <v>2</v>
      </c>
      <c r="M15" s="37">
        <f t="shared" si="1"/>
        <v>4</v>
      </c>
      <c r="N15" s="38">
        <v>9</v>
      </c>
      <c r="O15" s="38">
        <v>5</v>
      </c>
      <c r="P15" s="38">
        <v>2</v>
      </c>
      <c r="Q15" s="38">
        <v>7</v>
      </c>
      <c r="R15" s="38">
        <v>2</v>
      </c>
      <c r="S15" s="38">
        <v>4</v>
      </c>
      <c r="T15" s="37">
        <f t="shared" si="2"/>
        <v>29</v>
      </c>
      <c r="U15" s="37">
        <f t="shared" si="3"/>
        <v>47</v>
      </c>
      <c r="V15" s="39">
        <f t="shared" si="4"/>
        <v>78.333333333333329</v>
      </c>
    </row>
    <row r="16" spans="1:22" x14ac:dyDescent="0.3">
      <c r="A16" s="37">
        <v>125159</v>
      </c>
      <c r="B16" s="37" t="s">
        <v>80</v>
      </c>
      <c r="C16" s="37" t="s">
        <v>81</v>
      </c>
      <c r="D16" s="37" t="s">
        <v>82</v>
      </c>
      <c r="E16" s="37" t="s">
        <v>83</v>
      </c>
      <c r="F16" s="38">
        <v>3</v>
      </c>
      <c r="G16" s="38">
        <v>3</v>
      </c>
      <c r="H16" s="38">
        <v>5</v>
      </c>
      <c r="I16" s="38">
        <v>1</v>
      </c>
      <c r="J16" s="37">
        <f t="shared" si="0"/>
        <v>12</v>
      </c>
      <c r="K16" s="38">
        <v>3</v>
      </c>
      <c r="L16" s="38">
        <v>2</v>
      </c>
      <c r="M16" s="37">
        <f t="shared" si="1"/>
        <v>5</v>
      </c>
      <c r="N16" s="38">
        <v>10</v>
      </c>
      <c r="O16" s="38">
        <v>4</v>
      </c>
      <c r="P16" s="38">
        <v>3</v>
      </c>
      <c r="Q16" s="38">
        <v>6</v>
      </c>
      <c r="R16" s="38">
        <v>2</v>
      </c>
      <c r="S16" s="38">
        <v>5</v>
      </c>
      <c r="T16" s="37">
        <f t="shared" si="2"/>
        <v>30</v>
      </c>
      <c r="U16" s="37">
        <f t="shared" si="3"/>
        <v>47</v>
      </c>
      <c r="V16" s="39">
        <f t="shared" si="4"/>
        <v>78.333333333333329</v>
      </c>
    </row>
    <row r="17" spans="1:22" x14ac:dyDescent="0.3">
      <c r="A17" s="37">
        <v>125068</v>
      </c>
      <c r="B17" s="37" t="s">
        <v>205</v>
      </c>
      <c r="C17" s="37" t="s">
        <v>206</v>
      </c>
      <c r="D17" s="37" t="s">
        <v>530</v>
      </c>
      <c r="E17" s="37" t="s">
        <v>204</v>
      </c>
      <c r="F17" s="38">
        <v>4</v>
      </c>
      <c r="G17" s="38">
        <v>3</v>
      </c>
      <c r="H17" s="38">
        <v>5</v>
      </c>
      <c r="I17" s="38">
        <v>3</v>
      </c>
      <c r="J17" s="37">
        <f t="shared" si="0"/>
        <v>15</v>
      </c>
      <c r="K17" s="38">
        <v>3</v>
      </c>
      <c r="L17" s="38">
        <v>2</v>
      </c>
      <c r="M17" s="37">
        <f t="shared" si="1"/>
        <v>5</v>
      </c>
      <c r="N17" s="38">
        <v>7</v>
      </c>
      <c r="O17" s="38">
        <v>4</v>
      </c>
      <c r="P17" s="38">
        <v>4</v>
      </c>
      <c r="Q17" s="38">
        <v>5</v>
      </c>
      <c r="R17" s="38">
        <v>3</v>
      </c>
      <c r="S17" s="38">
        <v>4</v>
      </c>
      <c r="T17" s="37">
        <f t="shared" si="2"/>
        <v>27</v>
      </c>
      <c r="U17" s="37">
        <f t="shared" si="3"/>
        <v>47</v>
      </c>
      <c r="V17" s="39">
        <f t="shared" si="4"/>
        <v>78.333333333333329</v>
      </c>
    </row>
    <row r="18" spans="1:22" x14ac:dyDescent="0.3">
      <c r="A18" s="37">
        <v>125050</v>
      </c>
      <c r="B18" s="37" t="s">
        <v>309</v>
      </c>
      <c r="C18" s="37" t="s">
        <v>310</v>
      </c>
      <c r="D18" s="37" t="s">
        <v>304</v>
      </c>
      <c r="E18" s="37" t="s">
        <v>509</v>
      </c>
      <c r="F18" s="38">
        <v>3</v>
      </c>
      <c r="G18" s="38">
        <v>3</v>
      </c>
      <c r="H18" s="38">
        <v>5</v>
      </c>
      <c r="I18" s="38">
        <v>3</v>
      </c>
      <c r="J18" s="37">
        <f t="shared" si="0"/>
        <v>14</v>
      </c>
      <c r="K18" s="38">
        <v>2</v>
      </c>
      <c r="L18" s="38">
        <v>0</v>
      </c>
      <c r="M18" s="37">
        <f t="shared" si="1"/>
        <v>2</v>
      </c>
      <c r="N18" s="38">
        <v>9</v>
      </c>
      <c r="O18" s="38">
        <v>5</v>
      </c>
      <c r="P18" s="38">
        <v>4</v>
      </c>
      <c r="Q18" s="38">
        <v>5</v>
      </c>
      <c r="R18" s="38">
        <v>2</v>
      </c>
      <c r="S18" s="38">
        <v>5</v>
      </c>
      <c r="T18" s="37">
        <f t="shared" si="2"/>
        <v>30</v>
      </c>
      <c r="U18" s="37">
        <f t="shared" si="3"/>
        <v>46</v>
      </c>
      <c r="V18" s="39">
        <f t="shared" si="4"/>
        <v>76.666666666666671</v>
      </c>
    </row>
    <row r="19" spans="1:22" x14ac:dyDescent="0.3">
      <c r="A19" s="37">
        <v>125076</v>
      </c>
      <c r="B19" s="37" t="s">
        <v>122</v>
      </c>
      <c r="C19" s="37" t="s">
        <v>123</v>
      </c>
      <c r="D19" s="37" t="s">
        <v>539</v>
      </c>
      <c r="E19" s="37" t="s">
        <v>120</v>
      </c>
      <c r="F19" s="38">
        <v>3</v>
      </c>
      <c r="G19" s="38">
        <v>2</v>
      </c>
      <c r="H19" s="38">
        <v>5</v>
      </c>
      <c r="I19" s="38">
        <v>3</v>
      </c>
      <c r="J19" s="37">
        <f t="shared" si="0"/>
        <v>13</v>
      </c>
      <c r="K19" s="38">
        <v>2</v>
      </c>
      <c r="L19" s="38">
        <v>1</v>
      </c>
      <c r="M19" s="37">
        <f t="shared" si="1"/>
        <v>3</v>
      </c>
      <c r="N19" s="38">
        <v>7</v>
      </c>
      <c r="O19" s="38">
        <v>4</v>
      </c>
      <c r="P19" s="38">
        <v>3</v>
      </c>
      <c r="Q19" s="38">
        <v>7</v>
      </c>
      <c r="R19" s="38">
        <v>3</v>
      </c>
      <c r="S19" s="38">
        <v>6</v>
      </c>
      <c r="T19" s="37">
        <f t="shared" si="2"/>
        <v>30</v>
      </c>
      <c r="U19" s="37">
        <f t="shared" si="3"/>
        <v>46</v>
      </c>
      <c r="V19" s="39">
        <f t="shared" si="4"/>
        <v>76.666666666666671</v>
      </c>
    </row>
    <row r="20" spans="1:22" x14ac:dyDescent="0.3">
      <c r="A20" s="37">
        <v>125089</v>
      </c>
      <c r="B20" s="37" t="s">
        <v>307</v>
      </c>
      <c r="C20" s="37" t="s">
        <v>260</v>
      </c>
      <c r="D20" s="37" t="s">
        <v>304</v>
      </c>
      <c r="E20" s="37" t="s">
        <v>509</v>
      </c>
      <c r="F20" s="38">
        <v>4</v>
      </c>
      <c r="G20" s="38">
        <v>3</v>
      </c>
      <c r="H20" s="38">
        <v>3</v>
      </c>
      <c r="I20" s="38">
        <v>3</v>
      </c>
      <c r="J20" s="37">
        <f t="shared" si="0"/>
        <v>13</v>
      </c>
      <c r="K20" s="38">
        <v>2</v>
      </c>
      <c r="L20" s="38">
        <v>2</v>
      </c>
      <c r="M20" s="37">
        <f t="shared" si="1"/>
        <v>4</v>
      </c>
      <c r="N20" s="38">
        <v>6</v>
      </c>
      <c r="O20" s="38">
        <v>4</v>
      </c>
      <c r="P20" s="38">
        <v>4</v>
      </c>
      <c r="Q20" s="38">
        <v>7</v>
      </c>
      <c r="R20" s="38">
        <v>2</v>
      </c>
      <c r="S20" s="38">
        <v>6</v>
      </c>
      <c r="T20" s="37">
        <f t="shared" si="2"/>
        <v>29</v>
      </c>
      <c r="U20" s="37">
        <f t="shared" si="3"/>
        <v>46</v>
      </c>
      <c r="V20" s="39">
        <f t="shared" si="4"/>
        <v>76.666666666666671</v>
      </c>
    </row>
    <row r="21" spans="1:22" ht="15" customHeight="1" x14ac:dyDescent="0.3">
      <c r="A21" s="37">
        <v>125188</v>
      </c>
      <c r="B21" s="37" t="s">
        <v>233</v>
      </c>
      <c r="C21" s="37" t="s">
        <v>329</v>
      </c>
      <c r="D21" s="37" t="s">
        <v>562</v>
      </c>
      <c r="E21" s="37" t="s">
        <v>330</v>
      </c>
      <c r="F21" s="38">
        <v>3</v>
      </c>
      <c r="G21" s="38">
        <v>3</v>
      </c>
      <c r="H21" s="38">
        <v>5</v>
      </c>
      <c r="I21" s="38">
        <v>3</v>
      </c>
      <c r="J21" s="37">
        <f t="shared" si="0"/>
        <v>14</v>
      </c>
      <c r="K21" s="38">
        <v>2</v>
      </c>
      <c r="L21" s="38">
        <v>1</v>
      </c>
      <c r="M21" s="37">
        <f t="shared" si="1"/>
        <v>3</v>
      </c>
      <c r="N21" s="38">
        <v>10</v>
      </c>
      <c r="O21" s="38">
        <v>4</v>
      </c>
      <c r="P21" s="38">
        <v>0</v>
      </c>
      <c r="Q21" s="38">
        <v>7</v>
      </c>
      <c r="R21" s="38">
        <v>3</v>
      </c>
      <c r="S21" s="38">
        <v>5</v>
      </c>
      <c r="T21" s="37">
        <f t="shared" si="2"/>
        <v>29</v>
      </c>
      <c r="U21" s="37">
        <f t="shared" si="3"/>
        <v>46</v>
      </c>
      <c r="V21" s="39">
        <f t="shared" si="4"/>
        <v>76.666666666666671</v>
      </c>
    </row>
    <row r="22" spans="1:22" x14ac:dyDescent="0.3">
      <c r="A22" s="37">
        <v>125204</v>
      </c>
      <c r="B22" s="37" t="s">
        <v>6</v>
      </c>
      <c r="C22" s="37" t="s">
        <v>112</v>
      </c>
      <c r="D22" s="37" t="s">
        <v>565</v>
      </c>
      <c r="E22" s="37" t="s">
        <v>113</v>
      </c>
      <c r="F22" s="38">
        <v>3</v>
      </c>
      <c r="G22" s="38">
        <v>3</v>
      </c>
      <c r="H22" s="38">
        <v>5</v>
      </c>
      <c r="I22" s="38">
        <v>3</v>
      </c>
      <c r="J22" s="37">
        <f t="shared" si="0"/>
        <v>14</v>
      </c>
      <c r="K22" s="38">
        <v>2</v>
      </c>
      <c r="L22" s="38">
        <v>2</v>
      </c>
      <c r="M22" s="37">
        <f t="shared" si="1"/>
        <v>4</v>
      </c>
      <c r="N22" s="38">
        <v>8</v>
      </c>
      <c r="O22" s="38">
        <v>4</v>
      </c>
      <c r="P22" s="38">
        <v>3</v>
      </c>
      <c r="Q22" s="38">
        <v>6</v>
      </c>
      <c r="R22" s="38">
        <v>3</v>
      </c>
      <c r="S22" s="38">
        <v>4</v>
      </c>
      <c r="T22" s="37">
        <f t="shared" si="2"/>
        <v>28</v>
      </c>
      <c r="U22" s="37">
        <f t="shared" si="3"/>
        <v>46</v>
      </c>
      <c r="V22" s="39">
        <f t="shared" si="4"/>
        <v>76.666666666666671</v>
      </c>
    </row>
    <row r="23" spans="1:22" x14ac:dyDescent="0.3">
      <c r="A23" s="37">
        <v>125209</v>
      </c>
      <c r="B23" s="37" t="s">
        <v>227</v>
      </c>
      <c r="C23" s="37" t="s">
        <v>228</v>
      </c>
      <c r="D23" s="37" t="s">
        <v>566</v>
      </c>
      <c r="E23" s="37" t="s">
        <v>225</v>
      </c>
      <c r="F23" s="38">
        <v>4</v>
      </c>
      <c r="G23" s="38">
        <v>3</v>
      </c>
      <c r="H23" s="38">
        <v>5</v>
      </c>
      <c r="I23" s="38">
        <v>2</v>
      </c>
      <c r="J23" s="37">
        <f t="shared" si="0"/>
        <v>14</v>
      </c>
      <c r="K23" s="38">
        <v>2</v>
      </c>
      <c r="L23" s="38">
        <v>3</v>
      </c>
      <c r="M23" s="37">
        <f t="shared" si="1"/>
        <v>5</v>
      </c>
      <c r="N23" s="38">
        <v>10</v>
      </c>
      <c r="O23" s="38">
        <v>4</v>
      </c>
      <c r="P23" s="38">
        <v>2</v>
      </c>
      <c r="Q23" s="38">
        <v>6</v>
      </c>
      <c r="R23" s="38">
        <v>1</v>
      </c>
      <c r="S23" s="38">
        <v>4</v>
      </c>
      <c r="T23" s="37">
        <f t="shared" si="2"/>
        <v>27</v>
      </c>
      <c r="U23" s="37">
        <f t="shared" si="3"/>
        <v>46</v>
      </c>
      <c r="V23" s="39">
        <f t="shared" si="4"/>
        <v>76.666666666666671</v>
      </c>
    </row>
    <row r="24" spans="1:22" ht="13.2" customHeight="1" x14ac:dyDescent="0.3">
      <c r="A24" s="37">
        <v>125013</v>
      </c>
      <c r="B24" s="37" t="s">
        <v>388</v>
      </c>
      <c r="C24" s="37" t="s">
        <v>389</v>
      </c>
      <c r="D24" s="37" t="s">
        <v>510</v>
      </c>
      <c r="E24" s="37" t="s">
        <v>385</v>
      </c>
      <c r="F24" s="38">
        <v>3</v>
      </c>
      <c r="G24" s="38">
        <v>3</v>
      </c>
      <c r="H24" s="38">
        <v>5</v>
      </c>
      <c r="I24" s="38">
        <v>3</v>
      </c>
      <c r="J24" s="37">
        <f t="shared" si="0"/>
        <v>14</v>
      </c>
      <c r="K24" s="38">
        <v>2</v>
      </c>
      <c r="L24" s="38">
        <v>2</v>
      </c>
      <c r="M24" s="37">
        <f t="shared" si="1"/>
        <v>4</v>
      </c>
      <c r="N24" s="38">
        <v>7</v>
      </c>
      <c r="O24" s="38">
        <v>4</v>
      </c>
      <c r="P24" s="38">
        <v>3</v>
      </c>
      <c r="Q24" s="38">
        <v>6</v>
      </c>
      <c r="R24" s="38">
        <v>2</v>
      </c>
      <c r="S24" s="38">
        <v>5</v>
      </c>
      <c r="T24" s="37">
        <f t="shared" si="2"/>
        <v>27</v>
      </c>
      <c r="U24" s="37">
        <f t="shared" si="3"/>
        <v>45</v>
      </c>
      <c r="V24" s="39">
        <f t="shared" si="4"/>
        <v>75</v>
      </c>
    </row>
    <row r="25" spans="1:22" x14ac:dyDescent="0.3">
      <c r="A25" s="37">
        <v>125033</v>
      </c>
      <c r="B25" s="37" t="s">
        <v>74</v>
      </c>
      <c r="C25" s="37" t="s">
        <v>75</v>
      </c>
      <c r="D25" s="37" t="s">
        <v>522</v>
      </c>
      <c r="E25" s="37" t="s">
        <v>70</v>
      </c>
      <c r="F25" s="38">
        <v>3</v>
      </c>
      <c r="G25" s="38">
        <v>3</v>
      </c>
      <c r="H25" s="38">
        <v>4</v>
      </c>
      <c r="I25" s="38">
        <v>3</v>
      </c>
      <c r="J25" s="37">
        <f t="shared" si="0"/>
        <v>13</v>
      </c>
      <c r="K25" s="38">
        <v>2</v>
      </c>
      <c r="L25" s="38">
        <v>3</v>
      </c>
      <c r="M25" s="37">
        <f t="shared" si="1"/>
        <v>5</v>
      </c>
      <c r="N25" s="38">
        <v>5</v>
      </c>
      <c r="O25" s="38">
        <v>4</v>
      </c>
      <c r="P25" s="38">
        <v>4</v>
      </c>
      <c r="Q25" s="38">
        <v>6</v>
      </c>
      <c r="R25" s="38">
        <v>3</v>
      </c>
      <c r="S25" s="38">
        <v>5</v>
      </c>
      <c r="T25" s="37">
        <f t="shared" si="2"/>
        <v>27</v>
      </c>
      <c r="U25" s="37">
        <f t="shared" si="3"/>
        <v>45</v>
      </c>
      <c r="V25" s="39">
        <f t="shared" si="4"/>
        <v>75</v>
      </c>
    </row>
    <row r="26" spans="1:22" x14ac:dyDescent="0.3">
      <c r="A26" s="37">
        <v>125039</v>
      </c>
      <c r="B26" s="37" t="s">
        <v>339</v>
      </c>
      <c r="C26" s="37" t="s">
        <v>457</v>
      </c>
      <c r="D26" s="37" t="s">
        <v>524</v>
      </c>
      <c r="E26" s="37" t="s">
        <v>456</v>
      </c>
      <c r="F26" s="38">
        <v>2</v>
      </c>
      <c r="G26" s="38">
        <v>3</v>
      </c>
      <c r="H26" s="38">
        <v>5</v>
      </c>
      <c r="I26" s="38">
        <v>3</v>
      </c>
      <c r="J26" s="37">
        <f t="shared" si="0"/>
        <v>13</v>
      </c>
      <c r="K26" s="38">
        <v>3</v>
      </c>
      <c r="L26" s="38">
        <v>2</v>
      </c>
      <c r="M26" s="37">
        <f t="shared" si="1"/>
        <v>5</v>
      </c>
      <c r="N26" s="38">
        <v>7</v>
      </c>
      <c r="O26" s="38">
        <v>4</v>
      </c>
      <c r="P26" s="38">
        <v>2</v>
      </c>
      <c r="Q26" s="38">
        <v>7</v>
      </c>
      <c r="R26" s="38">
        <v>3</v>
      </c>
      <c r="S26" s="38">
        <v>4</v>
      </c>
      <c r="T26" s="37">
        <f t="shared" si="2"/>
        <v>27</v>
      </c>
      <c r="U26" s="37">
        <f t="shared" si="3"/>
        <v>45</v>
      </c>
      <c r="V26" s="39">
        <f t="shared" si="4"/>
        <v>75</v>
      </c>
    </row>
    <row r="27" spans="1:22" x14ac:dyDescent="0.3">
      <c r="A27" s="37">
        <v>125040</v>
      </c>
      <c r="B27" s="37" t="s">
        <v>154</v>
      </c>
      <c r="C27" s="37" t="s">
        <v>155</v>
      </c>
      <c r="D27" s="37" t="s">
        <v>525</v>
      </c>
      <c r="E27" s="37" t="s">
        <v>156</v>
      </c>
      <c r="F27" s="38">
        <v>4</v>
      </c>
      <c r="G27" s="38">
        <v>3</v>
      </c>
      <c r="H27" s="38">
        <v>5</v>
      </c>
      <c r="I27" s="38">
        <v>3</v>
      </c>
      <c r="J27" s="37">
        <f t="shared" si="0"/>
        <v>15</v>
      </c>
      <c r="K27" s="38">
        <v>0</v>
      </c>
      <c r="L27" s="38">
        <v>1</v>
      </c>
      <c r="M27" s="37">
        <f t="shared" si="1"/>
        <v>1</v>
      </c>
      <c r="N27" s="38">
        <v>9</v>
      </c>
      <c r="O27" s="38">
        <v>4</v>
      </c>
      <c r="P27" s="38">
        <v>2</v>
      </c>
      <c r="Q27" s="38">
        <v>7</v>
      </c>
      <c r="R27" s="38">
        <v>2</v>
      </c>
      <c r="S27" s="38">
        <v>5</v>
      </c>
      <c r="T27" s="37">
        <f t="shared" si="2"/>
        <v>29</v>
      </c>
      <c r="U27" s="37">
        <f t="shared" si="3"/>
        <v>45</v>
      </c>
      <c r="V27" s="39">
        <f t="shared" si="4"/>
        <v>75</v>
      </c>
    </row>
    <row r="28" spans="1:22" x14ac:dyDescent="0.3">
      <c r="A28" s="40">
        <v>125043</v>
      </c>
      <c r="B28" s="37" t="s">
        <v>241</v>
      </c>
      <c r="C28" s="40" t="s">
        <v>176</v>
      </c>
      <c r="D28" s="40" t="s">
        <v>338</v>
      </c>
      <c r="E28" s="40" t="s">
        <v>240</v>
      </c>
      <c r="F28" s="41">
        <v>4</v>
      </c>
      <c r="G28" s="38">
        <v>3</v>
      </c>
      <c r="H28" s="38">
        <v>5</v>
      </c>
      <c r="I28" s="38">
        <v>3</v>
      </c>
      <c r="J28" s="37">
        <f t="shared" si="0"/>
        <v>15</v>
      </c>
      <c r="K28" s="38">
        <v>2</v>
      </c>
      <c r="L28" s="38">
        <v>1</v>
      </c>
      <c r="M28" s="37">
        <f t="shared" si="1"/>
        <v>3</v>
      </c>
      <c r="N28" s="38">
        <v>8</v>
      </c>
      <c r="O28" s="38">
        <v>4</v>
      </c>
      <c r="P28" s="38">
        <v>2</v>
      </c>
      <c r="Q28" s="38">
        <v>7</v>
      </c>
      <c r="R28" s="38">
        <v>2</v>
      </c>
      <c r="S28" s="38">
        <v>4</v>
      </c>
      <c r="T28" s="37">
        <f t="shared" si="2"/>
        <v>27</v>
      </c>
      <c r="U28" s="37">
        <f t="shared" si="3"/>
        <v>45</v>
      </c>
      <c r="V28" s="39">
        <f t="shared" si="4"/>
        <v>75</v>
      </c>
    </row>
    <row r="29" spans="1:22" x14ac:dyDescent="0.3">
      <c r="A29" s="37">
        <v>125072</v>
      </c>
      <c r="B29" s="37" t="s">
        <v>18</v>
      </c>
      <c r="C29" s="37" t="s">
        <v>305</v>
      </c>
      <c r="D29" s="37" t="s">
        <v>304</v>
      </c>
      <c r="E29" s="37" t="s">
        <v>509</v>
      </c>
      <c r="F29" s="38">
        <v>3</v>
      </c>
      <c r="G29" s="38">
        <v>3</v>
      </c>
      <c r="H29" s="38">
        <v>5</v>
      </c>
      <c r="I29" s="38">
        <v>2</v>
      </c>
      <c r="J29" s="37">
        <f t="shared" si="0"/>
        <v>13</v>
      </c>
      <c r="K29" s="38">
        <v>2</v>
      </c>
      <c r="L29" s="38">
        <v>1</v>
      </c>
      <c r="M29" s="37">
        <f t="shared" si="1"/>
        <v>3</v>
      </c>
      <c r="N29" s="38">
        <v>10</v>
      </c>
      <c r="O29" s="38">
        <v>6</v>
      </c>
      <c r="P29" s="38">
        <v>2</v>
      </c>
      <c r="Q29" s="38">
        <v>7</v>
      </c>
      <c r="R29" s="38">
        <v>2</v>
      </c>
      <c r="S29" s="38">
        <v>2</v>
      </c>
      <c r="T29" s="37">
        <f t="shared" si="2"/>
        <v>29</v>
      </c>
      <c r="U29" s="37">
        <f t="shared" si="3"/>
        <v>45</v>
      </c>
      <c r="V29" s="39">
        <f t="shared" si="4"/>
        <v>75</v>
      </c>
    </row>
    <row r="30" spans="1:22" x14ac:dyDescent="0.3">
      <c r="A30" s="37">
        <v>125099</v>
      </c>
      <c r="B30" s="37" t="s">
        <v>290</v>
      </c>
      <c r="C30" s="37" t="s">
        <v>291</v>
      </c>
      <c r="D30" s="37" t="s">
        <v>518</v>
      </c>
      <c r="E30" s="37" t="s">
        <v>292</v>
      </c>
      <c r="F30" s="38">
        <v>2</v>
      </c>
      <c r="G30" s="38">
        <v>3</v>
      </c>
      <c r="H30" s="38">
        <v>5</v>
      </c>
      <c r="I30" s="38">
        <v>2</v>
      </c>
      <c r="J30" s="37">
        <f t="shared" si="0"/>
        <v>12</v>
      </c>
      <c r="K30" s="38">
        <v>2</v>
      </c>
      <c r="L30" s="38">
        <v>0</v>
      </c>
      <c r="M30" s="37">
        <f t="shared" si="1"/>
        <v>2</v>
      </c>
      <c r="N30" s="38">
        <v>10</v>
      </c>
      <c r="O30" s="38">
        <v>5</v>
      </c>
      <c r="P30" s="38">
        <v>2</v>
      </c>
      <c r="Q30" s="38">
        <v>6</v>
      </c>
      <c r="R30" s="38">
        <v>2</v>
      </c>
      <c r="S30" s="38">
        <v>6</v>
      </c>
      <c r="T30" s="37">
        <f t="shared" si="2"/>
        <v>31</v>
      </c>
      <c r="U30" s="37">
        <f t="shared" si="3"/>
        <v>45</v>
      </c>
      <c r="V30" s="39">
        <f t="shared" si="4"/>
        <v>75</v>
      </c>
    </row>
    <row r="31" spans="1:22" x14ac:dyDescent="0.3">
      <c r="A31" s="37">
        <v>125100</v>
      </c>
      <c r="B31" s="37" t="s">
        <v>242</v>
      </c>
      <c r="C31" s="37" t="s">
        <v>243</v>
      </c>
      <c r="D31" s="37" t="s">
        <v>338</v>
      </c>
      <c r="E31" s="37" t="s">
        <v>240</v>
      </c>
      <c r="F31" s="38">
        <v>3</v>
      </c>
      <c r="G31" s="38">
        <v>3</v>
      </c>
      <c r="H31" s="38">
        <v>5</v>
      </c>
      <c r="I31" s="38">
        <v>2</v>
      </c>
      <c r="J31" s="37">
        <f t="shared" si="0"/>
        <v>13</v>
      </c>
      <c r="K31" s="38">
        <v>3</v>
      </c>
      <c r="L31" s="38">
        <v>1</v>
      </c>
      <c r="M31" s="37">
        <f t="shared" si="1"/>
        <v>4</v>
      </c>
      <c r="N31" s="38">
        <v>9</v>
      </c>
      <c r="O31" s="38">
        <v>4</v>
      </c>
      <c r="P31" s="38">
        <v>2</v>
      </c>
      <c r="Q31" s="38">
        <v>7</v>
      </c>
      <c r="R31" s="38">
        <v>3</v>
      </c>
      <c r="S31" s="38">
        <v>3</v>
      </c>
      <c r="T31" s="37">
        <f t="shared" si="2"/>
        <v>28</v>
      </c>
      <c r="U31" s="37">
        <f t="shared" si="3"/>
        <v>45</v>
      </c>
      <c r="V31" s="39">
        <f t="shared" si="4"/>
        <v>75</v>
      </c>
    </row>
    <row r="32" spans="1:22" ht="15" customHeight="1" x14ac:dyDescent="0.3">
      <c r="A32" s="42">
        <v>125112</v>
      </c>
      <c r="B32" s="37" t="s">
        <v>33</v>
      </c>
      <c r="C32" s="37" t="s">
        <v>267</v>
      </c>
      <c r="D32" s="37" t="s">
        <v>439</v>
      </c>
      <c r="E32" s="37" t="s">
        <v>440</v>
      </c>
      <c r="F32" s="38">
        <v>3</v>
      </c>
      <c r="G32" s="38">
        <v>3</v>
      </c>
      <c r="H32" s="38">
        <v>4</v>
      </c>
      <c r="I32" s="38">
        <v>3</v>
      </c>
      <c r="J32" s="37">
        <f t="shared" si="0"/>
        <v>13</v>
      </c>
      <c r="K32" s="38">
        <v>1</v>
      </c>
      <c r="L32" s="38">
        <v>3</v>
      </c>
      <c r="M32" s="37">
        <f t="shared" si="1"/>
        <v>4</v>
      </c>
      <c r="N32" s="38">
        <v>6</v>
      </c>
      <c r="O32" s="38">
        <v>4</v>
      </c>
      <c r="P32" s="38">
        <v>4</v>
      </c>
      <c r="Q32" s="38">
        <v>6</v>
      </c>
      <c r="R32" s="38">
        <v>2</v>
      </c>
      <c r="S32" s="38">
        <v>6</v>
      </c>
      <c r="T32" s="37">
        <f t="shared" si="2"/>
        <v>28</v>
      </c>
      <c r="U32" s="37">
        <f t="shared" si="3"/>
        <v>45</v>
      </c>
      <c r="V32" s="39">
        <f t="shared" si="4"/>
        <v>75</v>
      </c>
    </row>
    <row r="33" spans="1:22" x14ac:dyDescent="0.3">
      <c r="A33" s="40">
        <v>125114</v>
      </c>
      <c r="B33" s="37" t="s">
        <v>435</v>
      </c>
      <c r="C33" s="40" t="s">
        <v>436</v>
      </c>
      <c r="D33" s="37" t="s">
        <v>429</v>
      </c>
      <c r="E33" s="37" t="s">
        <v>437</v>
      </c>
      <c r="F33" s="38">
        <v>3</v>
      </c>
      <c r="G33" s="38">
        <v>3</v>
      </c>
      <c r="H33" s="38">
        <v>5</v>
      </c>
      <c r="I33" s="38">
        <v>3</v>
      </c>
      <c r="J33" s="37">
        <f t="shared" si="0"/>
        <v>14</v>
      </c>
      <c r="K33" s="38">
        <v>1</v>
      </c>
      <c r="L33" s="38">
        <v>3</v>
      </c>
      <c r="M33" s="37">
        <f t="shared" si="1"/>
        <v>4</v>
      </c>
      <c r="N33" s="38">
        <v>10</v>
      </c>
      <c r="O33" s="38">
        <v>4</v>
      </c>
      <c r="P33" s="38">
        <v>0</v>
      </c>
      <c r="Q33" s="38">
        <v>6</v>
      </c>
      <c r="R33" s="38">
        <v>3</v>
      </c>
      <c r="S33" s="38">
        <v>4</v>
      </c>
      <c r="T33" s="37">
        <f t="shared" si="2"/>
        <v>27</v>
      </c>
      <c r="U33" s="37">
        <f t="shared" si="3"/>
        <v>45</v>
      </c>
      <c r="V33" s="39">
        <f t="shared" si="4"/>
        <v>75</v>
      </c>
    </row>
    <row r="34" spans="1:22" x14ac:dyDescent="0.3">
      <c r="A34" s="40">
        <v>125116</v>
      </c>
      <c r="B34" s="37" t="s">
        <v>124</v>
      </c>
      <c r="C34" s="37" t="s">
        <v>132</v>
      </c>
      <c r="D34" s="40" t="s">
        <v>138</v>
      </c>
      <c r="E34" s="37" t="s">
        <v>139</v>
      </c>
      <c r="F34" s="38">
        <v>3</v>
      </c>
      <c r="G34" s="38">
        <v>3</v>
      </c>
      <c r="H34" s="38">
        <v>3</v>
      </c>
      <c r="I34" s="38">
        <v>3</v>
      </c>
      <c r="J34" s="37">
        <f t="shared" si="0"/>
        <v>12</v>
      </c>
      <c r="K34" s="38">
        <v>2</v>
      </c>
      <c r="L34" s="38">
        <v>3</v>
      </c>
      <c r="M34" s="37">
        <f t="shared" si="1"/>
        <v>5</v>
      </c>
      <c r="N34" s="38">
        <v>5</v>
      </c>
      <c r="O34" s="38">
        <v>4</v>
      </c>
      <c r="P34" s="38">
        <v>4</v>
      </c>
      <c r="Q34" s="38">
        <v>7</v>
      </c>
      <c r="R34" s="38">
        <v>3</v>
      </c>
      <c r="S34" s="38">
        <v>5</v>
      </c>
      <c r="T34" s="37">
        <f t="shared" si="2"/>
        <v>28</v>
      </c>
      <c r="U34" s="37">
        <f t="shared" si="3"/>
        <v>45</v>
      </c>
      <c r="V34" s="39">
        <f t="shared" si="4"/>
        <v>75</v>
      </c>
    </row>
    <row r="35" spans="1:22" x14ac:dyDescent="0.3">
      <c r="A35" s="37">
        <v>125139</v>
      </c>
      <c r="B35" s="37" t="s">
        <v>316</v>
      </c>
      <c r="C35" s="37" t="s">
        <v>313</v>
      </c>
      <c r="D35" s="37" t="s">
        <v>552</v>
      </c>
      <c r="E35" s="37" t="s">
        <v>317</v>
      </c>
      <c r="F35" s="38">
        <v>3</v>
      </c>
      <c r="G35" s="38">
        <v>3</v>
      </c>
      <c r="H35" s="38">
        <v>5</v>
      </c>
      <c r="I35" s="38">
        <v>2</v>
      </c>
      <c r="J35" s="37">
        <f t="shared" si="0"/>
        <v>13</v>
      </c>
      <c r="K35" s="38">
        <v>2</v>
      </c>
      <c r="L35" s="38">
        <v>1</v>
      </c>
      <c r="M35" s="37">
        <f t="shared" si="1"/>
        <v>3</v>
      </c>
      <c r="N35" s="38">
        <v>11</v>
      </c>
      <c r="O35" s="38">
        <v>4</v>
      </c>
      <c r="P35" s="38">
        <v>1</v>
      </c>
      <c r="Q35" s="38">
        <v>5</v>
      </c>
      <c r="R35" s="38">
        <v>3</v>
      </c>
      <c r="S35" s="38">
        <v>5</v>
      </c>
      <c r="T35" s="37">
        <f t="shared" si="2"/>
        <v>29</v>
      </c>
      <c r="U35" s="37">
        <f t="shared" si="3"/>
        <v>45</v>
      </c>
      <c r="V35" s="39">
        <f t="shared" si="4"/>
        <v>75</v>
      </c>
    </row>
    <row r="36" spans="1:22" x14ac:dyDescent="0.3">
      <c r="A36" s="40">
        <v>125143</v>
      </c>
      <c r="B36" s="37" t="s">
        <v>238</v>
      </c>
      <c r="C36" s="40" t="s">
        <v>239</v>
      </c>
      <c r="D36" s="37" t="s">
        <v>338</v>
      </c>
      <c r="E36" s="37" t="s">
        <v>240</v>
      </c>
      <c r="F36" s="38">
        <v>3</v>
      </c>
      <c r="G36" s="38">
        <v>2</v>
      </c>
      <c r="H36" s="38">
        <v>4</v>
      </c>
      <c r="I36" s="38">
        <v>2</v>
      </c>
      <c r="J36" s="37">
        <f t="shared" si="0"/>
        <v>11</v>
      </c>
      <c r="K36" s="38">
        <v>3</v>
      </c>
      <c r="L36" s="38">
        <v>2</v>
      </c>
      <c r="M36" s="37">
        <f t="shared" si="1"/>
        <v>5</v>
      </c>
      <c r="N36" s="38">
        <v>7</v>
      </c>
      <c r="O36" s="38">
        <v>4</v>
      </c>
      <c r="P36" s="38">
        <v>3</v>
      </c>
      <c r="Q36" s="38">
        <v>7</v>
      </c>
      <c r="R36" s="38">
        <v>3</v>
      </c>
      <c r="S36" s="38">
        <v>5</v>
      </c>
      <c r="T36" s="37">
        <f t="shared" si="2"/>
        <v>29</v>
      </c>
      <c r="U36" s="37">
        <f t="shared" si="3"/>
        <v>45</v>
      </c>
      <c r="V36" s="39">
        <f t="shared" si="4"/>
        <v>75</v>
      </c>
    </row>
    <row r="37" spans="1:22" x14ac:dyDescent="0.3">
      <c r="A37" s="37">
        <v>125153</v>
      </c>
      <c r="B37" s="37" t="s">
        <v>473</v>
      </c>
      <c r="C37" s="37" t="s">
        <v>350</v>
      </c>
      <c r="D37" s="37" t="s">
        <v>538</v>
      </c>
      <c r="E37" s="37" t="s">
        <v>472</v>
      </c>
      <c r="F37" s="38">
        <v>3</v>
      </c>
      <c r="G37" s="38">
        <v>2</v>
      </c>
      <c r="H37" s="38">
        <v>5</v>
      </c>
      <c r="I37" s="38">
        <v>3</v>
      </c>
      <c r="J37" s="37">
        <f t="shared" si="0"/>
        <v>13</v>
      </c>
      <c r="K37" s="38">
        <v>3</v>
      </c>
      <c r="L37" s="38">
        <v>1</v>
      </c>
      <c r="M37" s="37">
        <f t="shared" si="1"/>
        <v>4</v>
      </c>
      <c r="N37" s="38">
        <v>9</v>
      </c>
      <c r="O37" s="38">
        <v>4</v>
      </c>
      <c r="P37" s="38">
        <v>2</v>
      </c>
      <c r="Q37" s="38">
        <v>6</v>
      </c>
      <c r="R37" s="38">
        <v>2</v>
      </c>
      <c r="S37" s="38">
        <v>5</v>
      </c>
      <c r="T37" s="37">
        <f t="shared" si="2"/>
        <v>28</v>
      </c>
      <c r="U37" s="37">
        <f t="shared" si="3"/>
        <v>45</v>
      </c>
      <c r="V37" s="39">
        <f t="shared" si="4"/>
        <v>75</v>
      </c>
    </row>
    <row r="38" spans="1:22" x14ac:dyDescent="0.3">
      <c r="A38" s="37">
        <v>125160</v>
      </c>
      <c r="B38" s="37" t="s">
        <v>347</v>
      </c>
      <c r="C38" s="37" t="s">
        <v>209</v>
      </c>
      <c r="D38" s="37" t="s">
        <v>556</v>
      </c>
      <c r="E38" s="37" t="s">
        <v>346</v>
      </c>
      <c r="F38" s="38">
        <v>3</v>
      </c>
      <c r="G38" s="38">
        <v>3</v>
      </c>
      <c r="H38" s="38">
        <v>5</v>
      </c>
      <c r="I38" s="38">
        <v>3</v>
      </c>
      <c r="J38" s="37">
        <f t="shared" si="0"/>
        <v>14</v>
      </c>
      <c r="K38" s="38">
        <v>2</v>
      </c>
      <c r="L38" s="38">
        <v>2</v>
      </c>
      <c r="M38" s="37">
        <f t="shared" si="1"/>
        <v>4</v>
      </c>
      <c r="N38" s="38">
        <v>7</v>
      </c>
      <c r="O38" s="38">
        <v>4</v>
      </c>
      <c r="P38" s="38">
        <v>4</v>
      </c>
      <c r="Q38" s="38">
        <v>7</v>
      </c>
      <c r="R38" s="38">
        <v>1</v>
      </c>
      <c r="S38" s="38">
        <v>4</v>
      </c>
      <c r="T38" s="37">
        <f t="shared" si="2"/>
        <v>27</v>
      </c>
      <c r="U38" s="37">
        <f t="shared" si="3"/>
        <v>45</v>
      </c>
      <c r="V38" s="39">
        <f t="shared" si="4"/>
        <v>75</v>
      </c>
    </row>
    <row r="39" spans="1:22" x14ac:dyDescent="0.3">
      <c r="A39" s="37">
        <v>125193</v>
      </c>
      <c r="B39" s="37" t="s">
        <v>348</v>
      </c>
      <c r="C39" s="43" t="s">
        <v>349</v>
      </c>
      <c r="D39" s="43" t="s">
        <v>538</v>
      </c>
      <c r="E39" s="37" t="s">
        <v>472</v>
      </c>
      <c r="F39" s="38">
        <v>3</v>
      </c>
      <c r="G39" s="38">
        <v>2</v>
      </c>
      <c r="H39" s="38">
        <v>4</v>
      </c>
      <c r="I39" s="38">
        <v>2</v>
      </c>
      <c r="J39" s="37">
        <f t="shared" si="0"/>
        <v>11</v>
      </c>
      <c r="K39" s="38">
        <v>2</v>
      </c>
      <c r="L39" s="38">
        <v>2</v>
      </c>
      <c r="M39" s="37">
        <f t="shared" si="1"/>
        <v>4</v>
      </c>
      <c r="N39" s="38">
        <v>6</v>
      </c>
      <c r="O39" s="38">
        <v>4</v>
      </c>
      <c r="P39" s="38">
        <v>4</v>
      </c>
      <c r="Q39" s="38">
        <v>7</v>
      </c>
      <c r="R39" s="38">
        <v>3</v>
      </c>
      <c r="S39" s="38">
        <v>6</v>
      </c>
      <c r="T39" s="37">
        <f t="shared" si="2"/>
        <v>30</v>
      </c>
      <c r="U39" s="37">
        <f t="shared" si="3"/>
        <v>45</v>
      </c>
      <c r="V39" s="39">
        <f t="shared" si="4"/>
        <v>75</v>
      </c>
    </row>
    <row r="40" spans="1:22" x14ac:dyDescent="0.3">
      <c r="A40" s="37">
        <v>125196</v>
      </c>
      <c r="B40" s="37" t="s">
        <v>502</v>
      </c>
      <c r="C40" s="37" t="s">
        <v>503</v>
      </c>
      <c r="D40" s="37" t="s">
        <v>563</v>
      </c>
      <c r="E40" s="37" t="s">
        <v>564</v>
      </c>
      <c r="F40" s="38">
        <v>4</v>
      </c>
      <c r="G40" s="38">
        <v>3</v>
      </c>
      <c r="H40" s="38">
        <v>5</v>
      </c>
      <c r="I40" s="38">
        <v>3</v>
      </c>
      <c r="J40" s="37">
        <f t="shared" si="0"/>
        <v>15</v>
      </c>
      <c r="K40" s="38">
        <v>3</v>
      </c>
      <c r="L40" s="38">
        <v>2</v>
      </c>
      <c r="M40" s="37">
        <f t="shared" si="1"/>
        <v>5</v>
      </c>
      <c r="N40" s="38">
        <v>6</v>
      </c>
      <c r="O40" s="38">
        <v>4</v>
      </c>
      <c r="P40" s="38">
        <v>3</v>
      </c>
      <c r="Q40" s="38">
        <v>6</v>
      </c>
      <c r="R40" s="38">
        <v>3</v>
      </c>
      <c r="S40" s="38">
        <v>3</v>
      </c>
      <c r="T40" s="37">
        <f t="shared" si="2"/>
        <v>25</v>
      </c>
      <c r="U40" s="37">
        <f t="shared" si="3"/>
        <v>45</v>
      </c>
      <c r="V40" s="39">
        <f t="shared" si="4"/>
        <v>75</v>
      </c>
    </row>
    <row r="41" spans="1:22" x14ac:dyDescent="0.3">
      <c r="A41" s="37">
        <v>125234</v>
      </c>
      <c r="B41" s="37" t="s">
        <v>72</v>
      </c>
      <c r="C41" s="37" t="s">
        <v>73</v>
      </c>
      <c r="D41" s="37" t="s">
        <v>522</v>
      </c>
      <c r="E41" s="37" t="s">
        <v>70</v>
      </c>
      <c r="F41" s="38">
        <v>3</v>
      </c>
      <c r="G41" s="38">
        <v>3</v>
      </c>
      <c r="H41" s="38">
        <v>5</v>
      </c>
      <c r="I41" s="38">
        <v>3</v>
      </c>
      <c r="J41" s="37">
        <f t="shared" si="0"/>
        <v>14</v>
      </c>
      <c r="K41" s="38">
        <v>2</v>
      </c>
      <c r="L41" s="38">
        <v>0</v>
      </c>
      <c r="M41" s="37">
        <f t="shared" si="1"/>
        <v>2</v>
      </c>
      <c r="N41" s="38">
        <v>7</v>
      </c>
      <c r="O41" s="38">
        <v>4</v>
      </c>
      <c r="P41" s="38">
        <v>4</v>
      </c>
      <c r="Q41" s="38">
        <v>7</v>
      </c>
      <c r="R41" s="38">
        <v>3</v>
      </c>
      <c r="S41" s="38">
        <v>4</v>
      </c>
      <c r="T41" s="37">
        <f t="shared" si="2"/>
        <v>29</v>
      </c>
      <c r="U41" s="37">
        <f t="shared" si="3"/>
        <v>45</v>
      </c>
      <c r="V41" s="39">
        <f t="shared" si="4"/>
        <v>75</v>
      </c>
    </row>
    <row r="42" spans="1:22" x14ac:dyDescent="0.3">
      <c r="A42" s="5">
        <v>125082</v>
      </c>
      <c r="B42" s="5" t="s">
        <v>261</v>
      </c>
      <c r="C42" s="5" t="s">
        <v>262</v>
      </c>
      <c r="D42" s="44" t="s">
        <v>535</v>
      </c>
      <c r="E42" s="5" t="s">
        <v>258</v>
      </c>
      <c r="F42" s="45">
        <v>3</v>
      </c>
      <c r="G42" s="45">
        <v>3</v>
      </c>
      <c r="H42" s="45">
        <v>5</v>
      </c>
      <c r="I42" s="45">
        <v>3</v>
      </c>
      <c r="J42" s="5">
        <f t="shared" si="0"/>
        <v>14</v>
      </c>
      <c r="K42" s="45">
        <v>3</v>
      </c>
      <c r="L42" s="45">
        <v>2</v>
      </c>
      <c r="M42" s="5">
        <f t="shared" si="1"/>
        <v>5</v>
      </c>
      <c r="N42" s="45">
        <v>8</v>
      </c>
      <c r="O42" s="45">
        <v>4</v>
      </c>
      <c r="P42" s="45">
        <v>1</v>
      </c>
      <c r="Q42" s="45">
        <v>7</v>
      </c>
      <c r="R42" s="45">
        <v>3</v>
      </c>
      <c r="S42" s="45">
        <v>2</v>
      </c>
      <c r="T42" s="5">
        <f t="shared" si="2"/>
        <v>25</v>
      </c>
      <c r="U42" s="5">
        <f t="shared" si="3"/>
        <v>44</v>
      </c>
      <c r="V42" s="46">
        <f t="shared" si="4"/>
        <v>73.333333333333329</v>
      </c>
    </row>
    <row r="43" spans="1:22" x14ac:dyDescent="0.3">
      <c r="A43" s="5">
        <v>125172</v>
      </c>
      <c r="B43" s="5" t="s">
        <v>394</v>
      </c>
      <c r="C43" s="5" t="s">
        <v>395</v>
      </c>
      <c r="D43" s="5" t="s">
        <v>510</v>
      </c>
      <c r="E43" s="5" t="s">
        <v>385</v>
      </c>
      <c r="F43" s="45">
        <v>2</v>
      </c>
      <c r="G43" s="45">
        <v>3</v>
      </c>
      <c r="H43" s="45">
        <v>5</v>
      </c>
      <c r="I43" s="45">
        <v>3</v>
      </c>
      <c r="J43" s="5">
        <f t="shared" si="0"/>
        <v>13</v>
      </c>
      <c r="K43" s="45">
        <v>1</v>
      </c>
      <c r="L43" s="45">
        <v>2</v>
      </c>
      <c r="M43" s="5">
        <f t="shared" si="1"/>
        <v>3</v>
      </c>
      <c r="N43" s="45">
        <v>6</v>
      </c>
      <c r="O43" s="45">
        <v>4</v>
      </c>
      <c r="P43" s="45">
        <v>3</v>
      </c>
      <c r="Q43" s="45">
        <v>6</v>
      </c>
      <c r="R43" s="45">
        <v>3</v>
      </c>
      <c r="S43" s="45">
        <v>6</v>
      </c>
      <c r="T43" s="5">
        <f t="shared" si="2"/>
        <v>28</v>
      </c>
      <c r="U43" s="5">
        <f t="shared" si="3"/>
        <v>44</v>
      </c>
      <c r="V43" s="46">
        <f t="shared" si="4"/>
        <v>73.333333333333329</v>
      </c>
    </row>
    <row r="44" spans="1:22" x14ac:dyDescent="0.3">
      <c r="A44" s="5">
        <v>125210</v>
      </c>
      <c r="B44" s="5" t="s">
        <v>182</v>
      </c>
      <c r="C44" s="5" t="s">
        <v>183</v>
      </c>
      <c r="D44" s="5" t="s">
        <v>180</v>
      </c>
      <c r="E44" s="5" t="s">
        <v>181</v>
      </c>
      <c r="F44" s="45">
        <v>3</v>
      </c>
      <c r="G44" s="45">
        <v>3</v>
      </c>
      <c r="H44" s="45">
        <v>4</v>
      </c>
      <c r="I44" s="45">
        <v>3</v>
      </c>
      <c r="J44" s="5">
        <f t="shared" si="0"/>
        <v>13</v>
      </c>
      <c r="K44" s="45">
        <v>2</v>
      </c>
      <c r="L44" s="45">
        <v>3</v>
      </c>
      <c r="M44" s="5">
        <f t="shared" si="1"/>
        <v>5</v>
      </c>
      <c r="N44" s="45">
        <v>5</v>
      </c>
      <c r="O44" s="45">
        <v>4</v>
      </c>
      <c r="P44" s="45">
        <v>2</v>
      </c>
      <c r="Q44" s="45">
        <v>7</v>
      </c>
      <c r="R44" s="45">
        <v>3</v>
      </c>
      <c r="S44" s="45">
        <v>5</v>
      </c>
      <c r="T44" s="5">
        <f t="shared" si="2"/>
        <v>26</v>
      </c>
      <c r="U44" s="5">
        <f t="shared" si="3"/>
        <v>44</v>
      </c>
      <c r="V44" s="46">
        <f t="shared" si="4"/>
        <v>73.333333333333329</v>
      </c>
    </row>
    <row r="45" spans="1:22" x14ac:dyDescent="0.3">
      <c r="A45" s="5">
        <v>125215</v>
      </c>
      <c r="B45" s="5" t="s">
        <v>215</v>
      </c>
      <c r="C45" s="5" t="s">
        <v>254</v>
      </c>
      <c r="D45" s="5" t="s">
        <v>516</v>
      </c>
      <c r="E45" s="5" t="s">
        <v>255</v>
      </c>
      <c r="F45" s="45">
        <v>2</v>
      </c>
      <c r="G45" s="45">
        <v>3</v>
      </c>
      <c r="H45" s="45">
        <v>5</v>
      </c>
      <c r="I45" s="45">
        <v>3</v>
      </c>
      <c r="J45" s="5">
        <f t="shared" si="0"/>
        <v>13</v>
      </c>
      <c r="K45" s="45">
        <v>2</v>
      </c>
      <c r="L45" s="45">
        <v>3</v>
      </c>
      <c r="M45" s="5">
        <f t="shared" si="1"/>
        <v>5</v>
      </c>
      <c r="N45" s="45">
        <v>9</v>
      </c>
      <c r="O45" s="45">
        <v>4</v>
      </c>
      <c r="P45" s="45">
        <v>0</v>
      </c>
      <c r="Q45" s="45">
        <v>7</v>
      </c>
      <c r="R45" s="45">
        <v>2</v>
      </c>
      <c r="S45" s="45">
        <v>4</v>
      </c>
      <c r="T45" s="5">
        <f t="shared" si="2"/>
        <v>26</v>
      </c>
      <c r="U45" s="5">
        <f t="shared" si="3"/>
        <v>44</v>
      </c>
      <c r="V45" s="46">
        <f t="shared" si="4"/>
        <v>73.333333333333329</v>
      </c>
    </row>
    <row r="46" spans="1:22" x14ac:dyDescent="0.3">
      <c r="A46" s="5">
        <v>125086</v>
      </c>
      <c r="B46" s="5" t="s">
        <v>165</v>
      </c>
      <c r="C46" s="5" t="s">
        <v>166</v>
      </c>
      <c r="D46" s="5" t="s">
        <v>525</v>
      </c>
      <c r="E46" s="5" t="s">
        <v>156</v>
      </c>
      <c r="F46" s="45">
        <v>2</v>
      </c>
      <c r="G46" s="45">
        <v>3</v>
      </c>
      <c r="H46" s="45">
        <v>5</v>
      </c>
      <c r="I46" s="45">
        <v>3</v>
      </c>
      <c r="J46" s="5">
        <f t="shared" si="0"/>
        <v>13</v>
      </c>
      <c r="K46" s="45">
        <v>2</v>
      </c>
      <c r="L46" s="45">
        <v>1</v>
      </c>
      <c r="M46" s="5">
        <f t="shared" si="1"/>
        <v>3</v>
      </c>
      <c r="N46" s="45">
        <v>8</v>
      </c>
      <c r="O46" s="45">
        <v>4</v>
      </c>
      <c r="P46" s="45">
        <v>2</v>
      </c>
      <c r="Q46" s="45">
        <v>7</v>
      </c>
      <c r="R46" s="45">
        <v>3</v>
      </c>
      <c r="S46" s="45">
        <v>3</v>
      </c>
      <c r="T46" s="5">
        <f t="shared" si="2"/>
        <v>27</v>
      </c>
      <c r="U46" s="5">
        <f t="shared" si="3"/>
        <v>43</v>
      </c>
      <c r="V46" s="46">
        <f t="shared" si="4"/>
        <v>71.666666666666671</v>
      </c>
    </row>
    <row r="47" spans="1:22" x14ac:dyDescent="0.3">
      <c r="A47" s="5">
        <v>125096</v>
      </c>
      <c r="B47" s="5" t="s">
        <v>188</v>
      </c>
      <c r="C47" s="5" t="s">
        <v>210</v>
      </c>
      <c r="D47" s="5" t="s">
        <v>540</v>
      </c>
      <c r="E47" s="5" t="s">
        <v>272</v>
      </c>
      <c r="F47" s="45">
        <v>3</v>
      </c>
      <c r="G47" s="45">
        <v>3</v>
      </c>
      <c r="H47" s="45">
        <v>5</v>
      </c>
      <c r="I47" s="45">
        <v>3</v>
      </c>
      <c r="J47" s="5">
        <f t="shared" si="0"/>
        <v>14</v>
      </c>
      <c r="K47" s="45">
        <v>1</v>
      </c>
      <c r="L47" s="45">
        <v>1</v>
      </c>
      <c r="M47" s="5">
        <f t="shared" si="1"/>
        <v>2</v>
      </c>
      <c r="N47" s="45">
        <v>8</v>
      </c>
      <c r="O47" s="45">
        <v>4</v>
      </c>
      <c r="P47" s="45">
        <v>0</v>
      </c>
      <c r="Q47" s="45">
        <v>7</v>
      </c>
      <c r="R47" s="45">
        <v>3</v>
      </c>
      <c r="S47" s="45">
        <v>5</v>
      </c>
      <c r="T47" s="5">
        <f t="shared" si="2"/>
        <v>27</v>
      </c>
      <c r="U47" s="5">
        <f t="shared" si="3"/>
        <v>43</v>
      </c>
      <c r="V47" s="46">
        <f t="shared" si="4"/>
        <v>71.666666666666671</v>
      </c>
    </row>
    <row r="48" spans="1:22" x14ac:dyDescent="0.3">
      <c r="A48" s="5">
        <v>125181</v>
      </c>
      <c r="B48" s="5" t="s">
        <v>197</v>
      </c>
      <c r="C48" s="5" t="s">
        <v>245</v>
      </c>
      <c r="D48" s="5" t="s">
        <v>560</v>
      </c>
      <c r="E48" s="5" t="s">
        <v>246</v>
      </c>
      <c r="F48" s="45">
        <v>4</v>
      </c>
      <c r="G48" s="45">
        <v>1</v>
      </c>
      <c r="H48" s="45">
        <v>5</v>
      </c>
      <c r="I48" s="45">
        <v>3</v>
      </c>
      <c r="J48" s="5">
        <f t="shared" si="0"/>
        <v>13</v>
      </c>
      <c r="K48" s="45">
        <v>2</v>
      </c>
      <c r="L48" s="45">
        <v>3</v>
      </c>
      <c r="M48" s="5">
        <f t="shared" si="1"/>
        <v>5</v>
      </c>
      <c r="N48" s="45">
        <v>7</v>
      </c>
      <c r="O48" s="45">
        <v>4</v>
      </c>
      <c r="P48" s="45">
        <v>1</v>
      </c>
      <c r="Q48" s="45">
        <v>6</v>
      </c>
      <c r="R48" s="45">
        <v>2</v>
      </c>
      <c r="S48" s="45">
        <v>5</v>
      </c>
      <c r="T48" s="5">
        <f t="shared" si="2"/>
        <v>25</v>
      </c>
      <c r="U48" s="5">
        <f t="shared" si="3"/>
        <v>43</v>
      </c>
      <c r="V48" s="46">
        <f t="shared" si="4"/>
        <v>71.666666666666671</v>
      </c>
    </row>
    <row r="49" spans="1:22" x14ac:dyDescent="0.3">
      <c r="A49" s="5">
        <v>125230</v>
      </c>
      <c r="B49" s="5" t="s">
        <v>34</v>
      </c>
      <c r="C49" s="5" t="s">
        <v>35</v>
      </c>
      <c r="D49" s="5" t="s">
        <v>506</v>
      </c>
      <c r="E49" s="5" t="s">
        <v>31</v>
      </c>
      <c r="F49" s="45">
        <v>2</v>
      </c>
      <c r="G49" s="45">
        <v>3</v>
      </c>
      <c r="H49" s="45">
        <v>4</v>
      </c>
      <c r="I49" s="45">
        <v>3</v>
      </c>
      <c r="J49" s="5">
        <f t="shared" si="0"/>
        <v>12</v>
      </c>
      <c r="K49" s="45">
        <v>3</v>
      </c>
      <c r="L49" s="45">
        <v>2</v>
      </c>
      <c r="M49" s="5">
        <f t="shared" si="1"/>
        <v>5</v>
      </c>
      <c r="N49" s="45">
        <v>4</v>
      </c>
      <c r="O49" s="45">
        <v>4</v>
      </c>
      <c r="P49" s="45">
        <v>3</v>
      </c>
      <c r="Q49" s="45">
        <v>7</v>
      </c>
      <c r="R49" s="45">
        <v>3</v>
      </c>
      <c r="S49" s="45">
        <v>5</v>
      </c>
      <c r="T49" s="5">
        <f t="shared" si="2"/>
        <v>26</v>
      </c>
      <c r="U49" s="5">
        <f t="shared" si="3"/>
        <v>43</v>
      </c>
      <c r="V49" s="46">
        <f t="shared" si="4"/>
        <v>71.666666666666671</v>
      </c>
    </row>
    <row r="50" spans="1:22" x14ac:dyDescent="0.3">
      <c r="A50" s="5">
        <v>125006</v>
      </c>
      <c r="B50" s="5" t="s">
        <v>109</v>
      </c>
      <c r="C50" s="5" t="s">
        <v>384</v>
      </c>
      <c r="D50" s="5" t="s">
        <v>510</v>
      </c>
      <c r="E50" s="5" t="s">
        <v>385</v>
      </c>
      <c r="F50" s="45">
        <v>2</v>
      </c>
      <c r="G50" s="45">
        <v>3</v>
      </c>
      <c r="H50" s="45">
        <v>3</v>
      </c>
      <c r="I50" s="45">
        <v>3</v>
      </c>
      <c r="J50" s="5">
        <f t="shared" si="0"/>
        <v>11</v>
      </c>
      <c r="K50" s="45">
        <v>2</v>
      </c>
      <c r="L50" s="45">
        <v>1</v>
      </c>
      <c r="M50" s="5">
        <f t="shared" si="1"/>
        <v>3</v>
      </c>
      <c r="N50" s="45">
        <v>8</v>
      </c>
      <c r="O50" s="45">
        <v>4</v>
      </c>
      <c r="P50" s="45">
        <v>3</v>
      </c>
      <c r="Q50" s="45">
        <v>7</v>
      </c>
      <c r="R50" s="45">
        <v>2</v>
      </c>
      <c r="S50" s="45">
        <v>4</v>
      </c>
      <c r="T50" s="5">
        <f t="shared" si="2"/>
        <v>28</v>
      </c>
      <c r="U50" s="5">
        <f t="shared" si="3"/>
        <v>42</v>
      </c>
      <c r="V50" s="46">
        <f t="shared" si="4"/>
        <v>70</v>
      </c>
    </row>
    <row r="51" spans="1:22" x14ac:dyDescent="0.3">
      <c r="A51" s="5">
        <v>125008</v>
      </c>
      <c r="B51" s="5" t="s">
        <v>58</v>
      </c>
      <c r="C51" s="5" t="s">
        <v>59</v>
      </c>
      <c r="D51" s="5" t="s">
        <v>56</v>
      </c>
      <c r="E51" s="5" t="s">
        <v>57</v>
      </c>
      <c r="F51" s="45">
        <v>3</v>
      </c>
      <c r="G51" s="45">
        <v>3</v>
      </c>
      <c r="H51" s="45">
        <v>3</v>
      </c>
      <c r="I51" s="45">
        <v>3</v>
      </c>
      <c r="J51" s="5">
        <f t="shared" si="0"/>
        <v>12</v>
      </c>
      <c r="K51" s="45">
        <v>0</v>
      </c>
      <c r="L51" s="45">
        <v>2</v>
      </c>
      <c r="M51" s="5">
        <f t="shared" si="1"/>
        <v>2</v>
      </c>
      <c r="N51" s="45">
        <v>7</v>
      </c>
      <c r="O51" s="45">
        <v>4</v>
      </c>
      <c r="P51" s="45">
        <v>4</v>
      </c>
      <c r="Q51" s="45">
        <v>7</v>
      </c>
      <c r="R51" s="45">
        <v>3</v>
      </c>
      <c r="S51" s="45">
        <v>3</v>
      </c>
      <c r="T51" s="5">
        <f t="shared" si="2"/>
        <v>28</v>
      </c>
      <c r="U51" s="5">
        <f t="shared" si="3"/>
        <v>42</v>
      </c>
      <c r="V51" s="46">
        <f t="shared" si="4"/>
        <v>70</v>
      </c>
    </row>
    <row r="52" spans="1:22" x14ac:dyDescent="0.3">
      <c r="A52" s="5">
        <v>125009</v>
      </c>
      <c r="B52" s="5" t="s">
        <v>27</v>
      </c>
      <c r="C52" s="5" t="s">
        <v>28</v>
      </c>
      <c r="D52" s="5" t="s">
        <v>512</v>
      </c>
      <c r="E52" s="5" t="s">
        <v>4</v>
      </c>
      <c r="F52" s="45">
        <v>3</v>
      </c>
      <c r="G52" s="45">
        <v>2</v>
      </c>
      <c r="H52" s="45">
        <v>5</v>
      </c>
      <c r="I52" s="45">
        <v>3</v>
      </c>
      <c r="J52" s="5">
        <f t="shared" si="0"/>
        <v>13</v>
      </c>
      <c r="K52" s="45">
        <v>3</v>
      </c>
      <c r="L52" s="45">
        <v>1</v>
      </c>
      <c r="M52" s="5">
        <f t="shared" si="1"/>
        <v>4</v>
      </c>
      <c r="N52" s="45">
        <v>5</v>
      </c>
      <c r="O52" s="45">
        <v>4</v>
      </c>
      <c r="P52" s="45">
        <v>3</v>
      </c>
      <c r="Q52" s="45">
        <v>7</v>
      </c>
      <c r="R52" s="45">
        <v>2</v>
      </c>
      <c r="S52" s="45">
        <v>4</v>
      </c>
      <c r="T52" s="5">
        <f t="shared" si="2"/>
        <v>25</v>
      </c>
      <c r="U52" s="5">
        <f t="shared" si="3"/>
        <v>42</v>
      </c>
      <c r="V52" s="46">
        <f t="shared" si="4"/>
        <v>70</v>
      </c>
    </row>
    <row r="53" spans="1:22" x14ac:dyDescent="0.3">
      <c r="A53" s="5">
        <v>125019</v>
      </c>
      <c r="B53" s="5" t="s">
        <v>7</v>
      </c>
      <c r="C53" s="5" t="s">
        <v>256</v>
      </c>
      <c r="D53" s="5" t="s">
        <v>516</v>
      </c>
      <c r="E53" s="5" t="s">
        <v>255</v>
      </c>
      <c r="F53" s="45">
        <v>4</v>
      </c>
      <c r="G53" s="45">
        <v>3</v>
      </c>
      <c r="H53" s="45">
        <v>5</v>
      </c>
      <c r="I53" s="45">
        <v>3</v>
      </c>
      <c r="J53" s="5">
        <f t="shared" si="0"/>
        <v>15</v>
      </c>
      <c r="K53" s="45">
        <v>1</v>
      </c>
      <c r="L53" s="45">
        <v>2</v>
      </c>
      <c r="M53" s="5">
        <f t="shared" si="1"/>
        <v>3</v>
      </c>
      <c r="N53" s="45">
        <v>6</v>
      </c>
      <c r="O53" s="45">
        <v>4</v>
      </c>
      <c r="P53" s="45">
        <v>0</v>
      </c>
      <c r="Q53" s="45">
        <v>7</v>
      </c>
      <c r="R53" s="45">
        <v>3</v>
      </c>
      <c r="S53" s="45">
        <v>4</v>
      </c>
      <c r="T53" s="5">
        <f t="shared" si="2"/>
        <v>24</v>
      </c>
      <c r="U53" s="5">
        <f t="shared" si="3"/>
        <v>42</v>
      </c>
      <c r="V53" s="46">
        <f t="shared" si="4"/>
        <v>70</v>
      </c>
    </row>
    <row r="54" spans="1:22" x14ac:dyDescent="0.3">
      <c r="A54" s="5">
        <v>125074</v>
      </c>
      <c r="B54" s="5" t="s">
        <v>144</v>
      </c>
      <c r="C54" s="5" t="s">
        <v>97</v>
      </c>
      <c r="D54" s="5" t="s">
        <v>538</v>
      </c>
      <c r="E54" s="5" t="s">
        <v>472</v>
      </c>
      <c r="F54" s="45">
        <v>3</v>
      </c>
      <c r="G54" s="45">
        <v>3</v>
      </c>
      <c r="H54" s="45">
        <v>4</v>
      </c>
      <c r="I54" s="45">
        <v>2</v>
      </c>
      <c r="J54" s="5">
        <f t="shared" si="0"/>
        <v>12</v>
      </c>
      <c r="K54" s="45">
        <v>2</v>
      </c>
      <c r="L54" s="45">
        <v>3</v>
      </c>
      <c r="M54" s="5">
        <f t="shared" si="1"/>
        <v>5</v>
      </c>
      <c r="N54" s="45">
        <v>5</v>
      </c>
      <c r="O54" s="45">
        <v>4</v>
      </c>
      <c r="P54" s="45">
        <v>3</v>
      </c>
      <c r="Q54" s="45">
        <v>7</v>
      </c>
      <c r="R54" s="45">
        <v>2</v>
      </c>
      <c r="S54" s="45">
        <v>4</v>
      </c>
      <c r="T54" s="5">
        <f t="shared" si="2"/>
        <v>25</v>
      </c>
      <c r="U54" s="5">
        <f t="shared" si="3"/>
        <v>42</v>
      </c>
      <c r="V54" s="46">
        <f t="shared" si="4"/>
        <v>70</v>
      </c>
    </row>
    <row r="55" spans="1:22" x14ac:dyDescent="0.3">
      <c r="A55" s="5">
        <v>125091</v>
      </c>
      <c r="B55" s="5" t="s">
        <v>442</v>
      </c>
      <c r="C55" s="5" t="s">
        <v>443</v>
      </c>
      <c r="D55" s="5" t="s">
        <v>439</v>
      </c>
      <c r="E55" s="5" t="s">
        <v>440</v>
      </c>
      <c r="F55" s="45">
        <v>3</v>
      </c>
      <c r="G55" s="45">
        <v>3</v>
      </c>
      <c r="H55" s="45">
        <v>5</v>
      </c>
      <c r="I55" s="45">
        <v>2</v>
      </c>
      <c r="J55" s="5">
        <f t="shared" si="0"/>
        <v>13</v>
      </c>
      <c r="K55" s="45">
        <v>1</v>
      </c>
      <c r="L55" s="45">
        <v>2</v>
      </c>
      <c r="M55" s="5">
        <f t="shared" si="1"/>
        <v>3</v>
      </c>
      <c r="N55" s="45">
        <v>4</v>
      </c>
      <c r="O55" s="45">
        <v>6</v>
      </c>
      <c r="P55" s="45">
        <v>4</v>
      </c>
      <c r="Q55" s="45">
        <v>7</v>
      </c>
      <c r="R55" s="45">
        <v>2</v>
      </c>
      <c r="S55" s="45">
        <v>3</v>
      </c>
      <c r="T55" s="5">
        <f t="shared" si="2"/>
        <v>26</v>
      </c>
      <c r="U55" s="5">
        <f t="shared" si="3"/>
        <v>42</v>
      </c>
      <c r="V55" s="46">
        <f t="shared" si="4"/>
        <v>70</v>
      </c>
    </row>
    <row r="56" spans="1:22" x14ac:dyDescent="0.3">
      <c r="A56" s="5">
        <v>125094</v>
      </c>
      <c r="B56" s="5" t="s">
        <v>125</v>
      </c>
      <c r="C56" s="5" t="s">
        <v>137</v>
      </c>
      <c r="D56" s="5" t="s">
        <v>304</v>
      </c>
      <c r="E56" s="5" t="s">
        <v>509</v>
      </c>
      <c r="F56" s="45">
        <v>1</v>
      </c>
      <c r="G56" s="45">
        <v>3</v>
      </c>
      <c r="H56" s="45">
        <v>4</v>
      </c>
      <c r="I56" s="45">
        <v>3</v>
      </c>
      <c r="J56" s="5">
        <f t="shared" si="0"/>
        <v>11</v>
      </c>
      <c r="K56" s="45">
        <v>2</v>
      </c>
      <c r="L56" s="45">
        <v>1</v>
      </c>
      <c r="M56" s="5">
        <f t="shared" si="1"/>
        <v>3</v>
      </c>
      <c r="N56" s="45">
        <v>8</v>
      </c>
      <c r="O56" s="45">
        <v>4</v>
      </c>
      <c r="P56" s="45">
        <v>2</v>
      </c>
      <c r="Q56" s="45">
        <v>6</v>
      </c>
      <c r="R56" s="45">
        <v>2</v>
      </c>
      <c r="S56" s="45">
        <v>6</v>
      </c>
      <c r="T56" s="5">
        <f t="shared" si="2"/>
        <v>28</v>
      </c>
      <c r="U56" s="5">
        <f t="shared" si="3"/>
        <v>42</v>
      </c>
      <c r="V56" s="46">
        <f t="shared" si="4"/>
        <v>70</v>
      </c>
    </row>
    <row r="57" spans="1:22" x14ac:dyDescent="0.3">
      <c r="A57" s="5">
        <v>125127</v>
      </c>
      <c r="B57" s="5" t="s">
        <v>376</v>
      </c>
      <c r="C57" s="5" t="s">
        <v>364</v>
      </c>
      <c r="D57" s="5" t="s">
        <v>531</v>
      </c>
      <c r="E57" s="5" t="s">
        <v>371</v>
      </c>
      <c r="F57" s="45">
        <v>2</v>
      </c>
      <c r="G57" s="45">
        <v>3</v>
      </c>
      <c r="H57" s="45">
        <v>3</v>
      </c>
      <c r="I57" s="45">
        <v>0</v>
      </c>
      <c r="J57" s="5">
        <f t="shared" si="0"/>
        <v>8</v>
      </c>
      <c r="K57" s="45">
        <v>3</v>
      </c>
      <c r="L57" s="45">
        <v>3</v>
      </c>
      <c r="M57" s="5">
        <f t="shared" si="1"/>
        <v>6</v>
      </c>
      <c r="N57" s="45">
        <v>7</v>
      </c>
      <c r="O57" s="45">
        <v>4</v>
      </c>
      <c r="P57" s="45">
        <v>2</v>
      </c>
      <c r="Q57" s="45">
        <v>7</v>
      </c>
      <c r="R57" s="45">
        <v>3</v>
      </c>
      <c r="S57" s="45">
        <v>5</v>
      </c>
      <c r="T57" s="5">
        <f t="shared" si="2"/>
        <v>28</v>
      </c>
      <c r="U57" s="5">
        <f t="shared" si="3"/>
        <v>42</v>
      </c>
      <c r="V57" s="46">
        <f t="shared" si="4"/>
        <v>70</v>
      </c>
    </row>
    <row r="58" spans="1:22" x14ac:dyDescent="0.3">
      <c r="A58" s="5">
        <v>125128</v>
      </c>
      <c r="B58" s="5" t="s">
        <v>363</v>
      </c>
      <c r="C58" s="5" t="s">
        <v>366</v>
      </c>
      <c r="D58" s="5" t="s">
        <v>549</v>
      </c>
      <c r="E58" s="5" t="s">
        <v>365</v>
      </c>
      <c r="F58" s="45">
        <v>1</v>
      </c>
      <c r="G58" s="45">
        <v>2</v>
      </c>
      <c r="H58" s="45">
        <v>5</v>
      </c>
      <c r="I58" s="45">
        <v>3</v>
      </c>
      <c r="J58" s="5">
        <f t="shared" si="0"/>
        <v>11</v>
      </c>
      <c r="K58" s="45">
        <v>1</v>
      </c>
      <c r="L58" s="45">
        <v>1</v>
      </c>
      <c r="M58" s="5">
        <f t="shared" si="1"/>
        <v>2</v>
      </c>
      <c r="N58" s="45">
        <v>8</v>
      </c>
      <c r="O58" s="45">
        <v>5</v>
      </c>
      <c r="P58" s="45">
        <v>2</v>
      </c>
      <c r="Q58" s="45">
        <v>7</v>
      </c>
      <c r="R58" s="45">
        <v>2</v>
      </c>
      <c r="S58" s="45">
        <v>5</v>
      </c>
      <c r="T58" s="5">
        <f t="shared" si="2"/>
        <v>29</v>
      </c>
      <c r="U58" s="5">
        <f t="shared" si="3"/>
        <v>42</v>
      </c>
      <c r="V58" s="46">
        <f t="shared" si="4"/>
        <v>70</v>
      </c>
    </row>
    <row r="59" spans="1:22" x14ac:dyDescent="0.3">
      <c r="A59" s="5">
        <v>125134</v>
      </c>
      <c r="B59" s="5" t="s">
        <v>227</v>
      </c>
      <c r="C59" s="5" t="s">
        <v>451</v>
      </c>
      <c r="D59" s="5" t="s">
        <v>551</v>
      </c>
      <c r="E59" s="5" t="s">
        <v>452</v>
      </c>
      <c r="F59" s="45">
        <v>2</v>
      </c>
      <c r="G59" s="45">
        <v>3</v>
      </c>
      <c r="H59" s="45">
        <v>2</v>
      </c>
      <c r="I59" s="45">
        <v>2</v>
      </c>
      <c r="J59" s="5">
        <f t="shared" si="0"/>
        <v>9</v>
      </c>
      <c r="K59" s="45">
        <v>2</v>
      </c>
      <c r="L59" s="45">
        <v>2</v>
      </c>
      <c r="M59" s="5">
        <f t="shared" si="1"/>
        <v>4</v>
      </c>
      <c r="N59" s="45">
        <v>6</v>
      </c>
      <c r="O59" s="45">
        <v>4</v>
      </c>
      <c r="P59" s="45">
        <v>3</v>
      </c>
      <c r="Q59" s="45">
        <v>7</v>
      </c>
      <c r="R59" s="45">
        <v>3</v>
      </c>
      <c r="S59" s="45">
        <v>6</v>
      </c>
      <c r="T59" s="5">
        <f t="shared" si="2"/>
        <v>29</v>
      </c>
      <c r="U59" s="5">
        <f t="shared" si="3"/>
        <v>42</v>
      </c>
      <c r="V59" s="46">
        <f t="shared" si="4"/>
        <v>70</v>
      </c>
    </row>
    <row r="60" spans="1:22" x14ac:dyDescent="0.3">
      <c r="A60" s="5">
        <v>125165</v>
      </c>
      <c r="B60" s="5" t="s">
        <v>86</v>
      </c>
      <c r="C60" s="5" t="s">
        <v>377</v>
      </c>
      <c r="D60" s="5" t="s">
        <v>557</v>
      </c>
      <c r="E60" s="5" t="s">
        <v>378</v>
      </c>
      <c r="F60" s="45">
        <v>3</v>
      </c>
      <c r="G60" s="45">
        <v>2</v>
      </c>
      <c r="H60" s="45">
        <v>4</v>
      </c>
      <c r="I60" s="45">
        <v>3</v>
      </c>
      <c r="J60" s="5">
        <f t="shared" si="0"/>
        <v>12</v>
      </c>
      <c r="K60" s="45">
        <v>1</v>
      </c>
      <c r="L60" s="45">
        <v>1</v>
      </c>
      <c r="M60" s="5">
        <f t="shared" si="1"/>
        <v>2</v>
      </c>
      <c r="N60" s="45">
        <v>9</v>
      </c>
      <c r="O60" s="45">
        <v>4</v>
      </c>
      <c r="P60" s="45">
        <v>3</v>
      </c>
      <c r="Q60" s="45">
        <v>5</v>
      </c>
      <c r="R60" s="45">
        <v>3</v>
      </c>
      <c r="S60" s="45">
        <v>4</v>
      </c>
      <c r="T60" s="5">
        <f t="shared" si="2"/>
        <v>28</v>
      </c>
      <c r="U60" s="5">
        <f t="shared" si="3"/>
        <v>42</v>
      </c>
      <c r="V60" s="46">
        <f t="shared" si="4"/>
        <v>70</v>
      </c>
    </row>
    <row r="61" spans="1:22" x14ac:dyDescent="0.3">
      <c r="A61" s="5">
        <v>125178</v>
      </c>
      <c r="B61" s="5" t="s">
        <v>344</v>
      </c>
      <c r="C61" s="5" t="s">
        <v>345</v>
      </c>
      <c r="D61" s="5" t="s">
        <v>545</v>
      </c>
      <c r="E61" s="5" t="s">
        <v>341</v>
      </c>
      <c r="F61" s="45">
        <v>3</v>
      </c>
      <c r="G61" s="45">
        <v>3</v>
      </c>
      <c r="H61" s="45">
        <v>3</v>
      </c>
      <c r="I61" s="45">
        <v>3</v>
      </c>
      <c r="J61" s="5">
        <f t="shared" si="0"/>
        <v>12</v>
      </c>
      <c r="K61" s="45">
        <v>3</v>
      </c>
      <c r="L61" s="45">
        <v>1</v>
      </c>
      <c r="M61" s="5">
        <f t="shared" si="1"/>
        <v>4</v>
      </c>
      <c r="N61" s="45">
        <v>8</v>
      </c>
      <c r="O61" s="45">
        <v>4</v>
      </c>
      <c r="P61" s="45">
        <v>2</v>
      </c>
      <c r="Q61" s="45">
        <v>7</v>
      </c>
      <c r="R61" s="45">
        <v>2</v>
      </c>
      <c r="S61" s="45">
        <v>3</v>
      </c>
      <c r="T61" s="5">
        <f t="shared" si="2"/>
        <v>26</v>
      </c>
      <c r="U61" s="5">
        <f t="shared" si="3"/>
        <v>42</v>
      </c>
      <c r="V61" s="46">
        <f t="shared" si="4"/>
        <v>70</v>
      </c>
    </row>
    <row r="62" spans="1:22" x14ac:dyDescent="0.3">
      <c r="A62" s="5">
        <v>125186</v>
      </c>
      <c r="B62" s="5" t="s">
        <v>68</v>
      </c>
      <c r="C62" s="5" t="s">
        <v>69</v>
      </c>
      <c r="D62" s="5" t="s">
        <v>522</v>
      </c>
      <c r="E62" s="5" t="s">
        <v>70</v>
      </c>
      <c r="F62" s="45">
        <v>4</v>
      </c>
      <c r="G62" s="45">
        <v>3</v>
      </c>
      <c r="H62" s="45">
        <v>4</v>
      </c>
      <c r="I62" s="45">
        <v>2</v>
      </c>
      <c r="J62" s="5">
        <f t="shared" si="0"/>
        <v>13</v>
      </c>
      <c r="K62" s="45">
        <v>2</v>
      </c>
      <c r="L62" s="45">
        <v>0</v>
      </c>
      <c r="M62" s="5">
        <f t="shared" si="1"/>
        <v>2</v>
      </c>
      <c r="N62" s="45">
        <v>6</v>
      </c>
      <c r="O62" s="45">
        <v>3</v>
      </c>
      <c r="P62" s="45">
        <v>4</v>
      </c>
      <c r="Q62" s="45">
        <v>7</v>
      </c>
      <c r="R62" s="45">
        <v>2</v>
      </c>
      <c r="S62" s="45">
        <v>5</v>
      </c>
      <c r="T62" s="5">
        <f t="shared" si="2"/>
        <v>27</v>
      </c>
      <c r="U62" s="5">
        <f t="shared" si="3"/>
        <v>42</v>
      </c>
      <c r="V62" s="46">
        <f t="shared" si="4"/>
        <v>70</v>
      </c>
    </row>
    <row r="63" spans="1:22" x14ac:dyDescent="0.3">
      <c r="A63" s="5">
        <v>125198</v>
      </c>
      <c r="B63" s="5" t="s">
        <v>127</v>
      </c>
      <c r="C63" s="5" t="s">
        <v>133</v>
      </c>
      <c r="D63" s="5" t="s">
        <v>138</v>
      </c>
      <c r="E63" s="5" t="s">
        <v>139</v>
      </c>
      <c r="F63" s="45">
        <v>3</v>
      </c>
      <c r="G63" s="45">
        <v>3</v>
      </c>
      <c r="H63" s="45">
        <v>5</v>
      </c>
      <c r="I63" s="45">
        <v>3</v>
      </c>
      <c r="J63" s="5">
        <f t="shared" si="0"/>
        <v>14</v>
      </c>
      <c r="K63" s="45">
        <v>4</v>
      </c>
      <c r="L63" s="45">
        <v>3</v>
      </c>
      <c r="M63" s="5">
        <f t="shared" si="1"/>
        <v>7</v>
      </c>
      <c r="N63" s="45">
        <v>2</v>
      </c>
      <c r="O63" s="45">
        <v>4</v>
      </c>
      <c r="P63" s="45">
        <v>2</v>
      </c>
      <c r="Q63" s="45">
        <v>6</v>
      </c>
      <c r="R63" s="45">
        <v>3</v>
      </c>
      <c r="S63" s="45">
        <v>4</v>
      </c>
      <c r="T63" s="5">
        <f t="shared" si="2"/>
        <v>21</v>
      </c>
      <c r="U63" s="5">
        <f t="shared" si="3"/>
        <v>42</v>
      </c>
      <c r="V63" s="46">
        <f t="shared" si="4"/>
        <v>70</v>
      </c>
    </row>
    <row r="64" spans="1:22" x14ac:dyDescent="0.3">
      <c r="A64" s="5">
        <v>125213</v>
      </c>
      <c r="B64" s="5" t="s">
        <v>413</v>
      </c>
      <c r="C64" s="5" t="s">
        <v>412</v>
      </c>
      <c r="D64" s="5" t="s">
        <v>567</v>
      </c>
      <c r="E64" s="5" t="s">
        <v>414</v>
      </c>
      <c r="F64" s="45">
        <v>2</v>
      </c>
      <c r="G64" s="45">
        <v>3</v>
      </c>
      <c r="H64" s="45">
        <v>5</v>
      </c>
      <c r="I64" s="45">
        <v>3</v>
      </c>
      <c r="J64" s="5">
        <f t="shared" si="0"/>
        <v>13</v>
      </c>
      <c r="K64" s="45">
        <v>1</v>
      </c>
      <c r="L64" s="45">
        <v>2</v>
      </c>
      <c r="M64" s="5">
        <f t="shared" si="1"/>
        <v>3</v>
      </c>
      <c r="N64" s="45">
        <v>8</v>
      </c>
      <c r="O64" s="45">
        <v>4</v>
      </c>
      <c r="P64" s="45">
        <v>0</v>
      </c>
      <c r="Q64" s="45">
        <v>7</v>
      </c>
      <c r="R64" s="45">
        <v>2</v>
      </c>
      <c r="S64" s="45">
        <v>5</v>
      </c>
      <c r="T64" s="5">
        <f t="shared" si="2"/>
        <v>26</v>
      </c>
      <c r="U64" s="5">
        <f t="shared" si="3"/>
        <v>42</v>
      </c>
      <c r="V64" s="46">
        <f t="shared" si="4"/>
        <v>70</v>
      </c>
    </row>
    <row r="65" spans="1:22" x14ac:dyDescent="0.3">
      <c r="A65" s="5">
        <v>125227</v>
      </c>
      <c r="B65" s="5" t="s">
        <v>164</v>
      </c>
      <c r="C65" s="5" t="s">
        <v>173</v>
      </c>
      <c r="D65" s="5" t="s">
        <v>548</v>
      </c>
      <c r="E65" s="5" t="s">
        <v>172</v>
      </c>
      <c r="F65" s="45">
        <v>3</v>
      </c>
      <c r="G65" s="45">
        <v>3</v>
      </c>
      <c r="H65" s="45">
        <v>5</v>
      </c>
      <c r="I65" s="45">
        <v>3</v>
      </c>
      <c r="J65" s="5">
        <f t="shared" si="0"/>
        <v>14</v>
      </c>
      <c r="K65" s="45">
        <v>1</v>
      </c>
      <c r="L65" s="45">
        <v>1</v>
      </c>
      <c r="M65" s="5">
        <f t="shared" si="1"/>
        <v>2</v>
      </c>
      <c r="N65" s="45">
        <v>7</v>
      </c>
      <c r="O65" s="45">
        <v>4</v>
      </c>
      <c r="P65" s="45">
        <v>3</v>
      </c>
      <c r="Q65" s="45">
        <v>4</v>
      </c>
      <c r="R65" s="45">
        <v>3</v>
      </c>
      <c r="S65" s="45">
        <v>5</v>
      </c>
      <c r="T65" s="5">
        <f t="shared" si="2"/>
        <v>26</v>
      </c>
      <c r="U65" s="5">
        <f t="shared" si="3"/>
        <v>42</v>
      </c>
      <c r="V65" s="46">
        <f t="shared" si="4"/>
        <v>70</v>
      </c>
    </row>
    <row r="66" spans="1:22" x14ac:dyDescent="0.3">
      <c r="A66" s="5">
        <v>125238</v>
      </c>
      <c r="B66" s="5" t="s">
        <v>311</v>
      </c>
      <c r="C66" s="5" t="s">
        <v>504</v>
      </c>
      <c r="D66" s="5" t="s">
        <v>570</v>
      </c>
      <c r="E66" s="5" t="s">
        <v>337</v>
      </c>
      <c r="F66" s="45">
        <v>3</v>
      </c>
      <c r="G66" s="45">
        <v>3</v>
      </c>
      <c r="H66" s="45">
        <v>4</v>
      </c>
      <c r="I66" s="45">
        <v>3</v>
      </c>
      <c r="J66" s="5">
        <f t="shared" ref="J66:J129" si="5">SUM(F66:I66)</f>
        <v>13</v>
      </c>
      <c r="K66" s="45">
        <v>2</v>
      </c>
      <c r="L66" s="45">
        <v>0</v>
      </c>
      <c r="M66" s="5">
        <f t="shared" ref="M66:M129" si="6">SUM(K66:L66)</f>
        <v>2</v>
      </c>
      <c r="N66" s="45">
        <v>8</v>
      </c>
      <c r="O66" s="45">
        <v>4</v>
      </c>
      <c r="P66" s="45">
        <v>2</v>
      </c>
      <c r="Q66" s="45">
        <v>7</v>
      </c>
      <c r="R66" s="45">
        <v>2</v>
      </c>
      <c r="S66" s="45">
        <v>4</v>
      </c>
      <c r="T66" s="5">
        <f t="shared" ref="T66:T129" si="7">SUM(N66:S66)</f>
        <v>27</v>
      </c>
      <c r="U66" s="5">
        <f t="shared" ref="U66:U129" si="8">SUM(J66+M66+T66)</f>
        <v>42</v>
      </c>
      <c r="V66" s="46">
        <f t="shared" ref="V66:V129" si="9">U66*100/60</f>
        <v>70</v>
      </c>
    </row>
    <row r="67" spans="1:22" x14ac:dyDescent="0.3">
      <c r="A67" s="5">
        <v>125004</v>
      </c>
      <c r="B67" s="5" t="s">
        <v>131</v>
      </c>
      <c r="C67" s="5" t="s">
        <v>303</v>
      </c>
      <c r="D67" s="5" t="s">
        <v>304</v>
      </c>
      <c r="E67" s="5" t="s">
        <v>509</v>
      </c>
      <c r="F67" s="45">
        <v>4</v>
      </c>
      <c r="G67" s="45">
        <v>3</v>
      </c>
      <c r="H67" s="45">
        <v>5</v>
      </c>
      <c r="I67" s="45">
        <v>3</v>
      </c>
      <c r="J67" s="5">
        <f t="shared" si="5"/>
        <v>15</v>
      </c>
      <c r="K67" s="45">
        <v>1</v>
      </c>
      <c r="L67" s="45">
        <v>1</v>
      </c>
      <c r="M67" s="5">
        <f t="shared" si="6"/>
        <v>2</v>
      </c>
      <c r="N67" s="45">
        <v>5</v>
      </c>
      <c r="O67" s="45">
        <v>4</v>
      </c>
      <c r="P67" s="45">
        <v>1</v>
      </c>
      <c r="Q67" s="45">
        <v>7</v>
      </c>
      <c r="R67" s="45">
        <v>2</v>
      </c>
      <c r="S67" s="45">
        <v>5</v>
      </c>
      <c r="T67" s="5">
        <f t="shared" si="7"/>
        <v>24</v>
      </c>
      <c r="U67" s="5">
        <f t="shared" si="8"/>
        <v>41</v>
      </c>
      <c r="V67" s="46">
        <f t="shared" si="9"/>
        <v>68.333333333333329</v>
      </c>
    </row>
    <row r="68" spans="1:22" x14ac:dyDescent="0.3">
      <c r="A68" s="5">
        <v>125010</v>
      </c>
      <c r="B68" s="5" t="s">
        <v>25</v>
      </c>
      <c r="C68" s="5" t="s">
        <v>226</v>
      </c>
      <c r="D68" s="5" t="s">
        <v>419</v>
      </c>
      <c r="E68" s="5" t="s">
        <v>420</v>
      </c>
      <c r="F68" s="45">
        <v>2</v>
      </c>
      <c r="G68" s="45">
        <v>3</v>
      </c>
      <c r="H68" s="45">
        <v>3</v>
      </c>
      <c r="I68" s="45">
        <v>3</v>
      </c>
      <c r="J68" s="5">
        <f t="shared" si="5"/>
        <v>11</v>
      </c>
      <c r="K68" s="45">
        <v>3</v>
      </c>
      <c r="L68" s="45">
        <v>2</v>
      </c>
      <c r="M68" s="5">
        <f t="shared" si="6"/>
        <v>5</v>
      </c>
      <c r="N68" s="45">
        <v>5</v>
      </c>
      <c r="O68" s="45">
        <v>4</v>
      </c>
      <c r="P68" s="45">
        <v>4</v>
      </c>
      <c r="Q68" s="45">
        <v>7</v>
      </c>
      <c r="R68" s="45">
        <v>2</v>
      </c>
      <c r="S68" s="45">
        <v>3</v>
      </c>
      <c r="T68" s="5">
        <f t="shared" si="7"/>
        <v>25</v>
      </c>
      <c r="U68" s="5">
        <f t="shared" si="8"/>
        <v>41</v>
      </c>
      <c r="V68" s="46">
        <f t="shared" si="9"/>
        <v>68.333333333333329</v>
      </c>
    </row>
    <row r="69" spans="1:22" x14ac:dyDescent="0.3">
      <c r="A69" s="5">
        <v>125037</v>
      </c>
      <c r="B69" s="5" t="s">
        <v>333</v>
      </c>
      <c r="C69" s="5" t="s">
        <v>334</v>
      </c>
      <c r="D69" s="5" t="s">
        <v>519</v>
      </c>
      <c r="E69" s="5" t="s">
        <v>331</v>
      </c>
      <c r="F69" s="45">
        <v>4</v>
      </c>
      <c r="G69" s="45">
        <v>3</v>
      </c>
      <c r="H69" s="45">
        <v>5</v>
      </c>
      <c r="I69" s="45">
        <v>2</v>
      </c>
      <c r="J69" s="5">
        <f t="shared" si="5"/>
        <v>14</v>
      </c>
      <c r="K69" s="45">
        <v>0</v>
      </c>
      <c r="L69" s="45">
        <v>0</v>
      </c>
      <c r="M69" s="5">
        <f t="shared" si="6"/>
        <v>0</v>
      </c>
      <c r="N69" s="45">
        <v>7</v>
      </c>
      <c r="O69" s="45">
        <v>4</v>
      </c>
      <c r="P69" s="45">
        <v>2</v>
      </c>
      <c r="Q69" s="45">
        <v>7</v>
      </c>
      <c r="R69" s="45">
        <v>2</v>
      </c>
      <c r="S69" s="45">
        <v>5</v>
      </c>
      <c r="T69" s="5">
        <f t="shared" si="7"/>
        <v>27</v>
      </c>
      <c r="U69" s="5">
        <f t="shared" si="8"/>
        <v>41</v>
      </c>
      <c r="V69" s="46">
        <f t="shared" si="9"/>
        <v>68.333333333333329</v>
      </c>
    </row>
    <row r="70" spans="1:22" x14ac:dyDescent="0.3">
      <c r="A70" s="5">
        <v>125048</v>
      </c>
      <c r="B70" s="5" t="s">
        <v>27</v>
      </c>
      <c r="C70" s="5" t="s">
        <v>293</v>
      </c>
      <c r="D70" s="5" t="s">
        <v>518</v>
      </c>
      <c r="E70" s="5" t="s">
        <v>292</v>
      </c>
      <c r="F70" s="45">
        <v>2</v>
      </c>
      <c r="G70" s="45">
        <v>3</v>
      </c>
      <c r="H70" s="45">
        <v>5</v>
      </c>
      <c r="I70" s="45">
        <v>3</v>
      </c>
      <c r="J70" s="5">
        <f t="shared" si="5"/>
        <v>13</v>
      </c>
      <c r="K70" s="45">
        <v>1</v>
      </c>
      <c r="L70" s="45">
        <v>1</v>
      </c>
      <c r="M70" s="5">
        <f t="shared" si="6"/>
        <v>2</v>
      </c>
      <c r="N70" s="45">
        <v>8</v>
      </c>
      <c r="O70" s="45">
        <v>4</v>
      </c>
      <c r="P70" s="45">
        <v>3</v>
      </c>
      <c r="Q70" s="45">
        <v>7</v>
      </c>
      <c r="R70" s="45">
        <v>0</v>
      </c>
      <c r="S70" s="45">
        <v>4</v>
      </c>
      <c r="T70" s="5">
        <f t="shared" si="7"/>
        <v>26</v>
      </c>
      <c r="U70" s="5">
        <f t="shared" si="8"/>
        <v>41</v>
      </c>
      <c r="V70" s="46">
        <f t="shared" si="9"/>
        <v>68.333333333333329</v>
      </c>
    </row>
    <row r="71" spans="1:22" x14ac:dyDescent="0.3">
      <c r="A71" s="5">
        <v>125056</v>
      </c>
      <c r="B71" s="5" t="s">
        <v>480</v>
      </c>
      <c r="C71" s="5" t="s">
        <v>481</v>
      </c>
      <c r="D71" s="5" t="s">
        <v>528</v>
      </c>
      <c r="E71" s="5" t="s">
        <v>280</v>
      </c>
      <c r="F71" s="45">
        <v>3</v>
      </c>
      <c r="G71" s="45">
        <v>3</v>
      </c>
      <c r="H71" s="45">
        <v>3</v>
      </c>
      <c r="I71" s="45">
        <v>3</v>
      </c>
      <c r="J71" s="5">
        <f t="shared" si="5"/>
        <v>12</v>
      </c>
      <c r="K71" s="45">
        <v>1</v>
      </c>
      <c r="L71" s="45">
        <v>2</v>
      </c>
      <c r="M71" s="5">
        <f t="shared" si="6"/>
        <v>3</v>
      </c>
      <c r="N71" s="45">
        <v>8</v>
      </c>
      <c r="O71" s="45">
        <v>4</v>
      </c>
      <c r="P71" s="45">
        <v>3</v>
      </c>
      <c r="Q71" s="45">
        <v>4</v>
      </c>
      <c r="R71" s="45">
        <v>3</v>
      </c>
      <c r="S71" s="45">
        <v>4</v>
      </c>
      <c r="T71" s="5">
        <f t="shared" si="7"/>
        <v>26</v>
      </c>
      <c r="U71" s="5">
        <f t="shared" si="8"/>
        <v>41</v>
      </c>
      <c r="V71" s="46">
        <f t="shared" si="9"/>
        <v>68.333333333333329</v>
      </c>
    </row>
    <row r="72" spans="1:22" x14ac:dyDescent="0.3">
      <c r="A72" s="5">
        <v>125075</v>
      </c>
      <c r="B72" s="5" t="s">
        <v>49</v>
      </c>
      <c r="C72" s="5" t="s">
        <v>179</v>
      </c>
      <c r="D72" s="5" t="s">
        <v>180</v>
      </c>
      <c r="E72" s="5" t="s">
        <v>181</v>
      </c>
      <c r="F72" s="45">
        <v>3</v>
      </c>
      <c r="G72" s="45">
        <v>2</v>
      </c>
      <c r="H72" s="45">
        <v>4</v>
      </c>
      <c r="I72" s="45">
        <v>3</v>
      </c>
      <c r="J72" s="5">
        <f t="shared" si="5"/>
        <v>12</v>
      </c>
      <c r="K72" s="45">
        <v>3</v>
      </c>
      <c r="L72" s="45">
        <v>2</v>
      </c>
      <c r="M72" s="5">
        <f t="shared" si="6"/>
        <v>5</v>
      </c>
      <c r="N72" s="45">
        <v>7</v>
      </c>
      <c r="O72" s="45">
        <v>4</v>
      </c>
      <c r="P72" s="45">
        <v>3</v>
      </c>
      <c r="Q72" s="45">
        <v>5</v>
      </c>
      <c r="R72" s="45">
        <v>3</v>
      </c>
      <c r="S72" s="45">
        <v>2</v>
      </c>
      <c r="T72" s="5">
        <f t="shared" si="7"/>
        <v>24</v>
      </c>
      <c r="U72" s="5">
        <f t="shared" si="8"/>
        <v>41</v>
      </c>
      <c r="V72" s="46">
        <f t="shared" si="9"/>
        <v>68.333333333333329</v>
      </c>
    </row>
    <row r="73" spans="1:22" x14ac:dyDescent="0.3">
      <c r="A73" s="5">
        <v>125084</v>
      </c>
      <c r="B73" s="5" t="s">
        <v>6</v>
      </c>
      <c r="C73" s="5" t="s">
        <v>438</v>
      </c>
      <c r="D73" s="5" t="s">
        <v>429</v>
      </c>
      <c r="E73" s="5" t="s">
        <v>437</v>
      </c>
      <c r="F73" s="45">
        <v>2</v>
      </c>
      <c r="G73" s="45">
        <v>3</v>
      </c>
      <c r="H73" s="45">
        <v>5</v>
      </c>
      <c r="I73" s="45">
        <v>3</v>
      </c>
      <c r="J73" s="5">
        <f t="shared" si="5"/>
        <v>13</v>
      </c>
      <c r="K73" s="45">
        <v>2</v>
      </c>
      <c r="L73" s="45">
        <v>2</v>
      </c>
      <c r="M73" s="5">
        <f t="shared" si="6"/>
        <v>4</v>
      </c>
      <c r="N73" s="45">
        <v>9</v>
      </c>
      <c r="O73" s="45">
        <v>4</v>
      </c>
      <c r="P73" s="45">
        <v>0</v>
      </c>
      <c r="Q73" s="45">
        <v>7</v>
      </c>
      <c r="R73" s="45">
        <v>1</v>
      </c>
      <c r="S73" s="45">
        <v>3</v>
      </c>
      <c r="T73" s="5">
        <f t="shared" si="7"/>
        <v>24</v>
      </c>
      <c r="U73" s="5">
        <f t="shared" si="8"/>
        <v>41</v>
      </c>
      <c r="V73" s="46">
        <f t="shared" si="9"/>
        <v>68.333333333333329</v>
      </c>
    </row>
    <row r="74" spans="1:22" x14ac:dyDescent="0.3">
      <c r="A74" s="5">
        <v>125097</v>
      </c>
      <c r="B74" s="5" t="s">
        <v>449</v>
      </c>
      <c r="C74" s="5" t="s">
        <v>210</v>
      </c>
      <c r="D74" s="5" t="s">
        <v>527</v>
      </c>
      <c r="E74" s="5" t="s">
        <v>446</v>
      </c>
      <c r="F74" s="45">
        <v>4</v>
      </c>
      <c r="G74" s="45">
        <v>2</v>
      </c>
      <c r="H74" s="45">
        <v>3</v>
      </c>
      <c r="I74" s="45">
        <v>3</v>
      </c>
      <c r="J74" s="5">
        <f t="shared" si="5"/>
        <v>12</v>
      </c>
      <c r="K74" s="45">
        <v>3</v>
      </c>
      <c r="L74" s="45">
        <v>2</v>
      </c>
      <c r="M74" s="5">
        <f t="shared" si="6"/>
        <v>5</v>
      </c>
      <c r="N74" s="45">
        <v>3</v>
      </c>
      <c r="O74" s="45">
        <v>4</v>
      </c>
      <c r="P74" s="45">
        <v>3</v>
      </c>
      <c r="Q74" s="45">
        <v>7</v>
      </c>
      <c r="R74" s="45">
        <v>2</v>
      </c>
      <c r="S74" s="45">
        <v>5</v>
      </c>
      <c r="T74" s="5">
        <f t="shared" si="7"/>
        <v>24</v>
      </c>
      <c r="U74" s="5">
        <f t="shared" si="8"/>
        <v>41</v>
      </c>
      <c r="V74" s="46">
        <f t="shared" si="9"/>
        <v>68.333333333333329</v>
      </c>
    </row>
    <row r="75" spans="1:22" x14ac:dyDescent="0.3">
      <c r="A75" s="5">
        <v>125104</v>
      </c>
      <c r="B75" s="5" t="s">
        <v>110</v>
      </c>
      <c r="C75" s="5" t="s">
        <v>105</v>
      </c>
      <c r="D75" s="5" t="s">
        <v>106</v>
      </c>
      <c r="E75" s="5" t="s">
        <v>107</v>
      </c>
      <c r="F75" s="45">
        <v>3</v>
      </c>
      <c r="G75" s="45">
        <v>2</v>
      </c>
      <c r="H75" s="45">
        <v>3</v>
      </c>
      <c r="I75" s="45">
        <v>3</v>
      </c>
      <c r="J75" s="5">
        <f t="shared" si="5"/>
        <v>11</v>
      </c>
      <c r="K75" s="45">
        <v>3</v>
      </c>
      <c r="L75" s="45">
        <v>2</v>
      </c>
      <c r="M75" s="5">
        <f t="shared" si="6"/>
        <v>5</v>
      </c>
      <c r="N75" s="45">
        <v>5</v>
      </c>
      <c r="O75" s="45">
        <v>3</v>
      </c>
      <c r="P75" s="45">
        <v>3</v>
      </c>
      <c r="Q75" s="45">
        <v>7</v>
      </c>
      <c r="R75" s="45">
        <v>2</v>
      </c>
      <c r="S75" s="45">
        <v>5</v>
      </c>
      <c r="T75" s="5">
        <f t="shared" si="7"/>
        <v>25</v>
      </c>
      <c r="U75" s="5">
        <f t="shared" si="8"/>
        <v>41</v>
      </c>
      <c r="V75" s="46">
        <f t="shared" si="9"/>
        <v>68.333333333333329</v>
      </c>
    </row>
    <row r="76" spans="1:22" x14ac:dyDescent="0.3">
      <c r="A76" s="5">
        <v>125126</v>
      </c>
      <c r="B76" s="5" t="s">
        <v>174</v>
      </c>
      <c r="C76" s="5" t="s">
        <v>175</v>
      </c>
      <c r="D76" s="47" t="s">
        <v>548</v>
      </c>
      <c r="E76" s="5" t="s">
        <v>172</v>
      </c>
      <c r="F76" s="45">
        <v>3</v>
      </c>
      <c r="G76" s="45">
        <v>3</v>
      </c>
      <c r="H76" s="45">
        <v>5</v>
      </c>
      <c r="I76" s="45">
        <v>3</v>
      </c>
      <c r="J76" s="5">
        <f t="shared" si="5"/>
        <v>14</v>
      </c>
      <c r="K76" s="45">
        <v>2</v>
      </c>
      <c r="L76" s="45">
        <v>2</v>
      </c>
      <c r="M76" s="5">
        <f t="shared" si="6"/>
        <v>4</v>
      </c>
      <c r="N76" s="45">
        <v>7</v>
      </c>
      <c r="O76" s="45">
        <v>4</v>
      </c>
      <c r="P76" s="45">
        <v>0</v>
      </c>
      <c r="Q76" s="45">
        <v>4</v>
      </c>
      <c r="R76" s="45">
        <v>3</v>
      </c>
      <c r="S76" s="45">
        <v>5</v>
      </c>
      <c r="T76" s="5">
        <f t="shared" si="7"/>
        <v>23</v>
      </c>
      <c r="U76" s="5">
        <f t="shared" si="8"/>
        <v>41</v>
      </c>
      <c r="V76" s="46">
        <f t="shared" si="9"/>
        <v>68.333333333333329</v>
      </c>
    </row>
    <row r="77" spans="1:22" x14ac:dyDescent="0.3">
      <c r="A77" s="5">
        <v>125195</v>
      </c>
      <c r="B77" s="5" t="s">
        <v>16</v>
      </c>
      <c r="C77" s="5" t="s">
        <v>458</v>
      </c>
      <c r="D77" s="5" t="s">
        <v>524</v>
      </c>
      <c r="E77" s="5" t="s">
        <v>459</v>
      </c>
      <c r="F77" s="45">
        <v>0</v>
      </c>
      <c r="G77" s="45">
        <v>3</v>
      </c>
      <c r="H77" s="45">
        <v>5</v>
      </c>
      <c r="I77" s="45">
        <v>3</v>
      </c>
      <c r="J77" s="5">
        <f t="shared" si="5"/>
        <v>11</v>
      </c>
      <c r="K77" s="45">
        <v>1</v>
      </c>
      <c r="L77" s="45">
        <v>2</v>
      </c>
      <c r="M77" s="5">
        <f t="shared" si="6"/>
        <v>3</v>
      </c>
      <c r="N77" s="45">
        <v>8</v>
      </c>
      <c r="O77" s="45">
        <v>4</v>
      </c>
      <c r="P77" s="45">
        <v>4</v>
      </c>
      <c r="Q77" s="45">
        <v>4</v>
      </c>
      <c r="R77" s="45">
        <v>3</v>
      </c>
      <c r="S77" s="45">
        <v>4</v>
      </c>
      <c r="T77" s="5">
        <f t="shared" si="7"/>
        <v>27</v>
      </c>
      <c r="U77" s="5">
        <f t="shared" si="8"/>
        <v>41</v>
      </c>
      <c r="V77" s="46">
        <f t="shared" si="9"/>
        <v>68.333333333333329</v>
      </c>
    </row>
    <row r="78" spans="1:22" x14ac:dyDescent="0.3">
      <c r="A78" s="5">
        <v>125232</v>
      </c>
      <c r="B78" s="5" t="s">
        <v>14</v>
      </c>
      <c r="C78" s="5" t="s">
        <v>104</v>
      </c>
      <c r="D78" s="5" t="s">
        <v>542</v>
      </c>
      <c r="E78" s="5" t="s">
        <v>101</v>
      </c>
      <c r="F78" s="45">
        <v>4</v>
      </c>
      <c r="G78" s="45">
        <v>3</v>
      </c>
      <c r="H78" s="45">
        <v>5</v>
      </c>
      <c r="I78" s="45">
        <v>3</v>
      </c>
      <c r="J78" s="5">
        <f t="shared" si="5"/>
        <v>15</v>
      </c>
      <c r="K78" s="45">
        <v>2</v>
      </c>
      <c r="L78" s="45">
        <v>2</v>
      </c>
      <c r="M78" s="5">
        <f t="shared" si="6"/>
        <v>4</v>
      </c>
      <c r="N78" s="45">
        <v>3</v>
      </c>
      <c r="O78" s="45">
        <v>4</v>
      </c>
      <c r="P78" s="45">
        <v>2</v>
      </c>
      <c r="Q78" s="45">
        <v>5</v>
      </c>
      <c r="R78" s="45">
        <v>3</v>
      </c>
      <c r="S78" s="45">
        <v>5</v>
      </c>
      <c r="T78" s="5">
        <f t="shared" si="7"/>
        <v>22</v>
      </c>
      <c r="U78" s="5">
        <f t="shared" si="8"/>
        <v>41</v>
      </c>
      <c r="V78" s="46">
        <f t="shared" si="9"/>
        <v>68.333333333333329</v>
      </c>
    </row>
    <row r="79" spans="1:22" x14ac:dyDescent="0.3">
      <c r="A79" s="5">
        <v>125005</v>
      </c>
      <c r="B79" s="5" t="s">
        <v>41</v>
      </c>
      <c r="C79" s="5" t="s">
        <v>463</v>
      </c>
      <c r="D79" s="5" t="s">
        <v>465</v>
      </c>
      <c r="E79" s="5" t="s">
        <v>466</v>
      </c>
      <c r="F79" s="45">
        <v>2</v>
      </c>
      <c r="G79" s="45">
        <v>3</v>
      </c>
      <c r="H79" s="45">
        <v>5</v>
      </c>
      <c r="I79" s="45">
        <v>3</v>
      </c>
      <c r="J79" s="5">
        <f t="shared" si="5"/>
        <v>13</v>
      </c>
      <c r="K79" s="45">
        <v>2</v>
      </c>
      <c r="L79" s="45">
        <v>2</v>
      </c>
      <c r="M79" s="5">
        <f t="shared" si="6"/>
        <v>4</v>
      </c>
      <c r="N79" s="45">
        <v>4</v>
      </c>
      <c r="O79" s="45">
        <v>4</v>
      </c>
      <c r="P79" s="45">
        <v>0</v>
      </c>
      <c r="Q79" s="45">
        <v>7</v>
      </c>
      <c r="R79" s="45">
        <v>3</v>
      </c>
      <c r="S79" s="45">
        <v>5</v>
      </c>
      <c r="T79" s="5">
        <f t="shared" si="7"/>
        <v>23</v>
      </c>
      <c r="U79" s="5">
        <f t="shared" si="8"/>
        <v>40</v>
      </c>
      <c r="V79" s="46">
        <f t="shared" si="9"/>
        <v>66.666666666666671</v>
      </c>
    </row>
    <row r="80" spans="1:22" x14ac:dyDescent="0.3">
      <c r="A80" s="5">
        <v>125034</v>
      </c>
      <c r="B80" s="5" t="s">
        <v>193</v>
      </c>
      <c r="C80" s="5" t="s">
        <v>219</v>
      </c>
      <c r="D80" s="5" t="s">
        <v>523</v>
      </c>
      <c r="E80" s="5" t="s">
        <v>218</v>
      </c>
      <c r="F80" s="45">
        <v>2</v>
      </c>
      <c r="G80" s="45">
        <v>2</v>
      </c>
      <c r="H80" s="45">
        <v>5</v>
      </c>
      <c r="I80" s="45">
        <v>3</v>
      </c>
      <c r="J80" s="5">
        <f t="shared" si="5"/>
        <v>12</v>
      </c>
      <c r="K80" s="45">
        <v>1</v>
      </c>
      <c r="L80" s="45">
        <v>0</v>
      </c>
      <c r="M80" s="5">
        <f t="shared" si="6"/>
        <v>1</v>
      </c>
      <c r="N80" s="45">
        <v>5</v>
      </c>
      <c r="O80" s="45">
        <v>4</v>
      </c>
      <c r="P80" s="45">
        <v>4</v>
      </c>
      <c r="Q80" s="45">
        <v>6</v>
      </c>
      <c r="R80" s="45">
        <v>2</v>
      </c>
      <c r="S80" s="45">
        <v>6</v>
      </c>
      <c r="T80" s="5">
        <f t="shared" si="7"/>
        <v>27</v>
      </c>
      <c r="U80" s="5">
        <f t="shared" si="8"/>
        <v>40</v>
      </c>
      <c r="V80" s="46">
        <f t="shared" si="9"/>
        <v>66.666666666666671</v>
      </c>
    </row>
    <row r="81" spans="1:22" x14ac:dyDescent="0.3">
      <c r="A81" s="5">
        <v>125049</v>
      </c>
      <c r="B81" s="5" t="s">
        <v>5</v>
      </c>
      <c r="C81" s="5" t="s">
        <v>482</v>
      </c>
      <c r="D81" s="5" t="s">
        <v>528</v>
      </c>
      <c r="E81" s="5" t="s">
        <v>280</v>
      </c>
      <c r="F81" s="45">
        <v>4</v>
      </c>
      <c r="G81" s="45">
        <v>3</v>
      </c>
      <c r="H81" s="45">
        <v>5</v>
      </c>
      <c r="I81" s="45">
        <v>2</v>
      </c>
      <c r="J81" s="5">
        <f t="shared" si="5"/>
        <v>14</v>
      </c>
      <c r="K81" s="45">
        <v>2</v>
      </c>
      <c r="L81" s="45">
        <v>1</v>
      </c>
      <c r="M81" s="5">
        <f t="shared" si="6"/>
        <v>3</v>
      </c>
      <c r="N81" s="45">
        <v>7</v>
      </c>
      <c r="O81" s="45">
        <v>4</v>
      </c>
      <c r="P81" s="45">
        <v>0</v>
      </c>
      <c r="Q81" s="45">
        <v>7</v>
      </c>
      <c r="R81" s="45">
        <v>0</v>
      </c>
      <c r="S81" s="45">
        <v>5</v>
      </c>
      <c r="T81" s="5">
        <f t="shared" si="7"/>
        <v>23</v>
      </c>
      <c r="U81" s="5">
        <f t="shared" si="8"/>
        <v>40</v>
      </c>
      <c r="V81" s="46">
        <f t="shared" si="9"/>
        <v>66.666666666666671</v>
      </c>
    </row>
    <row r="82" spans="1:22" x14ac:dyDescent="0.3">
      <c r="A82" s="5">
        <v>125054</v>
      </c>
      <c r="B82" s="5" t="s">
        <v>202</v>
      </c>
      <c r="C82" s="5" t="s">
        <v>203</v>
      </c>
      <c r="D82" s="5" t="s">
        <v>530</v>
      </c>
      <c r="E82" s="5" t="s">
        <v>204</v>
      </c>
      <c r="F82" s="45">
        <v>3</v>
      </c>
      <c r="G82" s="45">
        <v>2</v>
      </c>
      <c r="H82" s="45">
        <v>4</v>
      </c>
      <c r="I82" s="45">
        <v>3</v>
      </c>
      <c r="J82" s="5">
        <f t="shared" si="5"/>
        <v>12</v>
      </c>
      <c r="K82" s="45">
        <v>1</v>
      </c>
      <c r="L82" s="45">
        <v>2</v>
      </c>
      <c r="M82" s="5">
        <f t="shared" si="6"/>
        <v>3</v>
      </c>
      <c r="N82" s="45">
        <v>7</v>
      </c>
      <c r="O82" s="45">
        <v>3</v>
      </c>
      <c r="P82" s="45">
        <v>2</v>
      </c>
      <c r="Q82" s="45">
        <v>7</v>
      </c>
      <c r="R82" s="45">
        <v>2</v>
      </c>
      <c r="S82" s="45">
        <v>4</v>
      </c>
      <c r="T82" s="5">
        <f t="shared" si="7"/>
        <v>25</v>
      </c>
      <c r="U82" s="5">
        <f t="shared" si="8"/>
        <v>40</v>
      </c>
      <c r="V82" s="46">
        <f t="shared" si="9"/>
        <v>66.666666666666671</v>
      </c>
    </row>
    <row r="83" spans="1:22" x14ac:dyDescent="0.3">
      <c r="A83" s="44">
        <v>125061</v>
      </c>
      <c r="B83" s="5" t="s">
        <v>198</v>
      </c>
      <c r="C83" s="44" t="s">
        <v>111</v>
      </c>
      <c r="D83" s="5" t="s">
        <v>533</v>
      </c>
      <c r="E83" s="5" t="s">
        <v>534</v>
      </c>
      <c r="F83" s="45">
        <v>1</v>
      </c>
      <c r="G83" s="45">
        <v>3</v>
      </c>
      <c r="H83" s="45">
        <v>4</v>
      </c>
      <c r="I83" s="45">
        <v>3</v>
      </c>
      <c r="J83" s="5">
        <f t="shared" si="5"/>
        <v>11</v>
      </c>
      <c r="K83" s="45">
        <v>2</v>
      </c>
      <c r="L83" s="45">
        <v>1</v>
      </c>
      <c r="M83" s="5">
        <f t="shared" si="6"/>
        <v>3</v>
      </c>
      <c r="N83" s="45">
        <v>6</v>
      </c>
      <c r="O83" s="45">
        <v>4</v>
      </c>
      <c r="P83" s="45">
        <v>3</v>
      </c>
      <c r="Q83" s="45">
        <v>7</v>
      </c>
      <c r="R83" s="45">
        <v>1</v>
      </c>
      <c r="S83" s="45">
        <v>5</v>
      </c>
      <c r="T83" s="5">
        <f t="shared" si="7"/>
        <v>26</v>
      </c>
      <c r="U83" s="5">
        <f t="shared" si="8"/>
        <v>40</v>
      </c>
      <c r="V83" s="46">
        <f t="shared" si="9"/>
        <v>66.666666666666671</v>
      </c>
    </row>
    <row r="84" spans="1:22" x14ac:dyDescent="0.3">
      <c r="A84" s="44">
        <v>125117</v>
      </c>
      <c r="B84" s="5" t="s">
        <v>390</v>
      </c>
      <c r="C84" s="5" t="s">
        <v>391</v>
      </c>
      <c r="D84" s="5" t="s">
        <v>510</v>
      </c>
      <c r="E84" s="5" t="s">
        <v>385</v>
      </c>
      <c r="F84" s="45">
        <v>2</v>
      </c>
      <c r="G84" s="45">
        <v>3</v>
      </c>
      <c r="H84" s="45">
        <v>4</v>
      </c>
      <c r="I84" s="45">
        <v>3</v>
      </c>
      <c r="J84" s="5">
        <f t="shared" si="5"/>
        <v>12</v>
      </c>
      <c r="K84" s="45">
        <v>1</v>
      </c>
      <c r="L84" s="45">
        <v>2</v>
      </c>
      <c r="M84" s="5">
        <f t="shared" si="6"/>
        <v>3</v>
      </c>
      <c r="N84" s="45">
        <v>5</v>
      </c>
      <c r="O84" s="45">
        <v>4</v>
      </c>
      <c r="P84" s="45">
        <v>4</v>
      </c>
      <c r="Q84" s="45">
        <v>7</v>
      </c>
      <c r="R84" s="45">
        <v>2</v>
      </c>
      <c r="S84" s="45">
        <v>3</v>
      </c>
      <c r="T84" s="5">
        <f t="shared" si="7"/>
        <v>25</v>
      </c>
      <c r="U84" s="5">
        <f t="shared" si="8"/>
        <v>40</v>
      </c>
      <c r="V84" s="46">
        <f t="shared" si="9"/>
        <v>66.666666666666671</v>
      </c>
    </row>
    <row r="85" spans="1:22" x14ac:dyDescent="0.3">
      <c r="A85" s="5">
        <v>125129</v>
      </c>
      <c r="B85" s="5" t="s">
        <v>178</v>
      </c>
      <c r="C85" s="5" t="s">
        <v>299</v>
      </c>
      <c r="D85" s="5" t="s">
        <v>550</v>
      </c>
      <c r="E85" s="5" t="s">
        <v>297</v>
      </c>
      <c r="F85" s="45">
        <v>3</v>
      </c>
      <c r="G85" s="45">
        <v>3</v>
      </c>
      <c r="H85" s="45">
        <v>3</v>
      </c>
      <c r="I85" s="45">
        <v>2</v>
      </c>
      <c r="J85" s="5">
        <f t="shared" si="5"/>
        <v>11</v>
      </c>
      <c r="K85" s="45">
        <v>1</v>
      </c>
      <c r="L85" s="45">
        <v>1</v>
      </c>
      <c r="M85" s="5">
        <f t="shared" si="6"/>
        <v>2</v>
      </c>
      <c r="N85" s="45">
        <v>5</v>
      </c>
      <c r="O85" s="45">
        <v>4</v>
      </c>
      <c r="P85" s="45">
        <v>3</v>
      </c>
      <c r="Q85" s="45">
        <v>7</v>
      </c>
      <c r="R85" s="45">
        <v>3</v>
      </c>
      <c r="S85" s="45">
        <v>5</v>
      </c>
      <c r="T85" s="5">
        <f t="shared" si="7"/>
        <v>27</v>
      </c>
      <c r="U85" s="5">
        <f t="shared" si="8"/>
        <v>40</v>
      </c>
      <c r="V85" s="46">
        <f t="shared" si="9"/>
        <v>66.666666666666671</v>
      </c>
    </row>
    <row r="86" spans="1:22" ht="16.2" customHeight="1" x14ac:dyDescent="0.3">
      <c r="A86" s="5">
        <v>125150</v>
      </c>
      <c r="B86" s="5" t="s">
        <v>170</v>
      </c>
      <c r="C86" s="5" t="s">
        <v>360</v>
      </c>
      <c r="D86" s="5" t="s">
        <v>536</v>
      </c>
      <c r="E86" s="5" t="s">
        <v>537</v>
      </c>
      <c r="F86" s="45">
        <v>2</v>
      </c>
      <c r="G86" s="45">
        <v>3</v>
      </c>
      <c r="H86" s="45">
        <v>4</v>
      </c>
      <c r="I86" s="45">
        <v>1</v>
      </c>
      <c r="J86" s="5">
        <f t="shared" si="5"/>
        <v>10</v>
      </c>
      <c r="K86" s="45">
        <v>2</v>
      </c>
      <c r="L86" s="45">
        <v>0</v>
      </c>
      <c r="M86" s="5">
        <f t="shared" si="6"/>
        <v>2</v>
      </c>
      <c r="N86" s="45">
        <v>9</v>
      </c>
      <c r="O86" s="45">
        <v>4</v>
      </c>
      <c r="P86" s="45">
        <v>2</v>
      </c>
      <c r="Q86" s="45">
        <v>7</v>
      </c>
      <c r="R86" s="45">
        <v>3</v>
      </c>
      <c r="S86" s="45">
        <v>3</v>
      </c>
      <c r="T86" s="5">
        <f t="shared" si="7"/>
        <v>28</v>
      </c>
      <c r="U86" s="5">
        <f t="shared" si="8"/>
        <v>40</v>
      </c>
      <c r="V86" s="46">
        <f t="shared" si="9"/>
        <v>66.666666666666671</v>
      </c>
    </row>
    <row r="87" spans="1:22" x14ac:dyDescent="0.3">
      <c r="A87" s="5">
        <v>125156</v>
      </c>
      <c r="B87" s="5" t="s">
        <v>484</v>
      </c>
      <c r="C87" s="5" t="s">
        <v>483</v>
      </c>
      <c r="D87" s="5" t="s">
        <v>554</v>
      </c>
      <c r="E87" s="5" t="s">
        <v>485</v>
      </c>
      <c r="F87" s="45">
        <v>1</v>
      </c>
      <c r="G87" s="45">
        <v>3</v>
      </c>
      <c r="H87" s="45">
        <v>5</v>
      </c>
      <c r="I87" s="45">
        <v>3</v>
      </c>
      <c r="J87" s="5">
        <f t="shared" si="5"/>
        <v>12</v>
      </c>
      <c r="K87" s="45">
        <v>2</v>
      </c>
      <c r="L87" s="45">
        <v>3</v>
      </c>
      <c r="M87" s="5">
        <f t="shared" si="6"/>
        <v>5</v>
      </c>
      <c r="N87" s="45">
        <v>5</v>
      </c>
      <c r="O87" s="45">
        <v>4</v>
      </c>
      <c r="P87" s="45">
        <v>0</v>
      </c>
      <c r="Q87" s="45">
        <v>7</v>
      </c>
      <c r="R87" s="45">
        <v>3</v>
      </c>
      <c r="S87" s="45">
        <v>4</v>
      </c>
      <c r="T87" s="5">
        <f t="shared" si="7"/>
        <v>23</v>
      </c>
      <c r="U87" s="5">
        <f t="shared" si="8"/>
        <v>40</v>
      </c>
      <c r="V87" s="46">
        <f t="shared" si="9"/>
        <v>66.666666666666671</v>
      </c>
    </row>
    <row r="88" spans="1:22" x14ac:dyDescent="0.3">
      <c r="A88" s="5">
        <v>125170</v>
      </c>
      <c r="B88" s="5" t="s">
        <v>199</v>
      </c>
      <c r="C88" s="5" t="s">
        <v>237</v>
      </c>
      <c r="D88" s="5" t="s">
        <v>553</v>
      </c>
      <c r="E88" s="5" t="s">
        <v>234</v>
      </c>
      <c r="F88" s="45">
        <v>1</v>
      </c>
      <c r="G88" s="45">
        <v>2</v>
      </c>
      <c r="H88" s="45">
        <v>5</v>
      </c>
      <c r="I88" s="45">
        <v>3</v>
      </c>
      <c r="J88" s="5">
        <f t="shared" si="5"/>
        <v>11</v>
      </c>
      <c r="K88" s="45">
        <v>1</v>
      </c>
      <c r="L88" s="45">
        <v>2</v>
      </c>
      <c r="M88" s="5">
        <f t="shared" si="6"/>
        <v>3</v>
      </c>
      <c r="N88" s="45">
        <v>5</v>
      </c>
      <c r="O88" s="45">
        <v>4</v>
      </c>
      <c r="P88" s="45">
        <v>4</v>
      </c>
      <c r="Q88" s="45">
        <v>7</v>
      </c>
      <c r="R88" s="45">
        <v>2</v>
      </c>
      <c r="S88" s="45">
        <v>4</v>
      </c>
      <c r="T88" s="5">
        <f t="shared" si="7"/>
        <v>26</v>
      </c>
      <c r="U88" s="5">
        <f t="shared" si="8"/>
        <v>40</v>
      </c>
      <c r="V88" s="46">
        <f t="shared" si="9"/>
        <v>66.666666666666671</v>
      </c>
    </row>
    <row r="89" spans="1:22" x14ac:dyDescent="0.3">
      <c r="A89" s="5">
        <v>125174</v>
      </c>
      <c r="B89" s="5" t="s">
        <v>25</v>
      </c>
      <c r="C89" s="5" t="s">
        <v>26</v>
      </c>
      <c r="D89" s="5" t="s">
        <v>512</v>
      </c>
      <c r="E89" s="5" t="s">
        <v>4</v>
      </c>
      <c r="F89" s="45">
        <v>3</v>
      </c>
      <c r="G89" s="45">
        <v>2</v>
      </c>
      <c r="H89" s="45">
        <v>4</v>
      </c>
      <c r="I89" s="45">
        <v>3</v>
      </c>
      <c r="J89" s="5">
        <f t="shared" si="5"/>
        <v>12</v>
      </c>
      <c r="K89" s="45">
        <v>2</v>
      </c>
      <c r="L89" s="45">
        <v>1</v>
      </c>
      <c r="M89" s="5">
        <f t="shared" si="6"/>
        <v>3</v>
      </c>
      <c r="N89" s="45">
        <v>6</v>
      </c>
      <c r="O89" s="45">
        <v>5</v>
      </c>
      <c r="P89" s="45">
        <v>3</v>
      </c>
      <c r="Q89" s="45">
        <v>6</v>
      </c>
      <c r="R89" s="45">
        <v>1</v>
      </c>
      <c r="S89" s="45">
        <v>4</v>
      </c>
      <c r="T89" s="5">
        <f t="shared" si="7"/>
        <v>25</v>
      </c>
      <c r="U89" s="5">
        <f t="shared" si="8"/>
        <v>40</v>
      </c>
      <c r="V89" s="46">
        <f t="shared" si="9"/>
        <v>66.666666666666671</v>
      </c>
    </row>
    <row r="90" spans="1:22" x14ac:dyDescent="0.3">
      <c r="A90" s="44">
        <v>125175</v>
      </c>
      <c r="B90" s="5" t="s">
        <v>49</v>
      </c>
      <c r="C90" s="44" t="s">
        <v>379</v>
      </c>
      <c r="D90" s="5" t="s">
        <v>529</v>
      </c>
      <c r="E90" s="5" t="s">
        <v>380</v>
      </c>
      <c r="F90" s="45">
        <v>3</v>
      </c>
      <c r="G90" s="45">
        <v>2</v>
      </c>
      <c r="H90" s="45">
        <v>5</v>
      </c>
      <c r="I90" s="45">
        <v>3</v>
      </c>
      <c r="J90" s="5">
        <f t="shared" si="5"/>
        <v>13</v>
      </c>
      <c r="K90" s="45">
        <v>1</v>
      </c>
      <c r="L90" s="45">
        <v>0</v>
      </c>
      <c r="M90" s="5">
        <f t="shared" si="6"/>
        <v>1</v>
      </c>
      <c r="N90" s="45">
        <v>9</v>
      </c>
      <c r="O90" s="45">
        <v>4</v>
      </c>
      <c r="P90" s="45">
        <v>0</v>
      </c>
      <c r="Q90" s="45">
        <v>7</v>
      </c>
      <c r="R90" s="45">
        <v>2</v>
      </c>
      <c r="S90" s="45">
        <v>4</v>
      </c>
      <c r="T90" s="5">
        <f t="shared" si="7"/>
        <v>26</v>
      </c>
      <c r="U90" s="5">
        <f t="shared" si="8"/>
        <v>40</v>
      </c>
      <c r="V90" s="46">
        <f t="shared" si="9"/>
        <v>66.666666666666671</v>
      </c>
    </row>
    <row r="91" spans="1:22" x14ac:dyDescent="0.3">
      <c r="A91" s="5">
        <v>125182</v>
      </c>
      <c r="B91" s="5" t="s">
        <v>147</v>
      </c>
      <c r="C91" s="5" t="s">
        <v>471</v>
      </c>
      <c r="D91" s="5" t="s">
        <v>529</v>
      </c>
      <c r="E91" s="5" t="s">
        <v>380</v>
      </c>
      <c r="F91" s="45">
        <v>2</v>
      </c>
      <c r="G91" s="45">
        <v>3</v>
      </c>
      <c r="H91" s="45">
        <v>3</v>
      </c>
      <c r="I91" s="45">
        <v>3</v>
      </c>
      <c r="J91" s="5">
        <f t="shared" si="5"/>
        <v>11</v>
      </c>
      <c r="K91" s="45">
        <v>2</v>
      </c>
      <c r="L91" s="45">
        <v>1</v>
      </c>
      <c r="M91" s="5">
        <f t="shared" si="6"/>
        <v>3</v>
      </c>
      <c r="N91" s="45">
        <v>5</v>
      </c>
      <c r="O91" s="45">
        <v>4</v>
      </c>
      <c r="P91" s="45">
        <v>4</v>
      </c>
      <c r="Q91" s="45">
        <v>6</v>
      </c>
      <c r="R91" s="45">
        <v>2</v>
      </c>
      <c r="S91" s="45">
        <v>5</v>
      </c>
      <c r="T91" s="5">
        <f t="shared" si="7"/>
        <v>26</v>
      </c>
      <c r="U91" s="5">
        <f t="shared" si="8"/>
        <v>40</v>
      </c>
      <c r="V91" s="46">
        <f t="shared" si="9"/>
        <v>66.666666666666671</v>
      </c>
    </row>
    <row r="92" spans="1:22" x14ac:dyDescent="0.3">
      <c r="A92" s="5">
        <v>125194</v>
      </c>
      <c r="B92" s="5" t="s">
        <v>157</v>
      </c>
      <c r="C92" s="5" t="s">
        <v>158</v>
      </c>
      <c r="D92" s="47" t="s">
        <v>525</v>
      </c>
      <c r="E92" s="5" t="s">
        <v>156</v>
      </c>
      <c r="F92" s="45">
        <v>2</v>
      </c>
      <c r="G92" s="45">
        <v>3</v>
      </c>
      <c r="H92" s="45">
        <v>5</v>
      </c>
      <c r="I92" s="45">
        <v>2</v>
      </c>
      <c r="J92" s="5">
        <f t="shared" si="5"/>
        <v>12</v>
      </c>
      <c r="K92" s="45">
        <v>1</v>
      </c>
      <c r="L92" s="45">
        <v>1</v>
      </c>
      <c r="M92" s="5">
        <f t="shared" si="6"/>
        <v>2</v>
      </c>
      <c r="N92" s="45">
        <v>6</v>
      </c>
      <c r="O92" s="45">
        <v>4</v>
      </c>
      <c r="P92" s="45">
        <v>1</v>
      </c>
      <c r="Q92" s="45">
        <v>7</v>
      </c>
      <c r="R92" s="45">
        <v>3</v>
      </c>
      <c r="S92" s="45">
        <v>5</v>
      </c>
      <c r="T92" s="5">
        <f t="shared" si="7"/>
        <v>26</v>
      </c>
      <c r="U92" s="5">
        <f t="shared" si="8"/>
        <v>40</v>
      </c>
      <c r="V92" s="46">
        <f t="shared" si="9"/>
        <v>66.666666666666671</v>
      </c>
    </row>
    <row r="93" spans="1:22" x14ac:dyDescent="0.3">
      <c r="A93" s="5">
        <v>125203</v>
      </c>
      <c r="B93" s="5" t="s">
        <v>157</v>
      </c>
      <c r="C93" s="5" t="s">
        <v>489</v>
      </c>
      <c r="D93" s="5" t="s">
        <v>558</v>
      </c>
      <c r="E93" s="5" t="s">
        <v>487</v>
      </c>
      <c r="F93" s="45">
        <v>3</v>
      </c>
      <c r="G93" s="45">
        <v>3</v>
      </c>
      <c r="H93" s="45">
        <v>5</v>
      </c>
      <c r="I93" s="45">
        <v>3</v>
      </c>
      <c r="J93" s="5">
        <f t="shared" si="5"/>
        <v>14</v>
      </c>
      <c r="K93" s="45">
        <v>2</v>
      </c>
      <c r="L93" s="45">
        <v>0</v>
      </c>
      <c r="M93" s="5">
        <f t="shared" si="6"/>
        <v>2</v>
      </c>
      <c r="N93" s="45">
        <v>5</v>
      </c>
      <c r="O93" s="45">
        <v>4</v>
      </c>
      <c r="P93" s="45">
        <v>1</v>
      </c>
      <c r="Q93" s="45">
        <v>7</v>
      </c>
      <c r="R93" s="45">
        <v>2</v>
      </c>
      <c r="S93" s="45">
        <v>5</v>
      </c>
      <c r="T93" s="5">
        <f t="shared" si="7"/>
        <v>24</v>
      </c>
      <c r="U93" s="5">
        <f t="shared" si="8"/>
        <v>40</v>
      </c>
      <c r="V93" s="46">
        <f t="shared" si="9"/>
        <v>66.666666666666671</v>
      </c>
    </row>
    <row r="94" spans="1:22" x14ac:dyDescent="0.3">
      <c r="A94" s="5">
        <v>125221</v>
      </c>
      <c r="B94" s="5" t="s">
        <v>49</v>
      </c>
      <c r="C94" s="5" t="s">
        <v>118</v>
      </c>
      <c r="D94" s="5" t="s">
        <v>513</v>
      </c>
      <c r="E94" s="5" t="s">
        <v>115</v>
      </c>
      <c r="F94" s="45">
        <v>4</v>
      </c>
      <c r="G94" s="45">
        <v>3</v>
      </c>
      <c r="H94" s="45">
        <v>5</v>
      </c>
      <c r="I94" s="45">
        <v>3</v>
      </c>
      <c r="J94" s="5">
        <f t="shared" si="5"/>
        <v>15</v>
      </c>
      <c r="K94" s="45">
        <v>0</v>
      </c>
      <c r="L94" s="45">
        <v>0</v>
      </c>
      <c r="M94" s="5">
        <f t="shared" si="6"/>
        <v>0</v>
      </c>
      <c r="N94" s="45">
        <v>5</v>
      </c>
      <c r="O94" s="45">
        <v>4</v>
      </c>
      <c r="P94" s="45">
        <v>2</v>
      </c>
      <c r="Q94" s="45">
        <v>7</v>
      </c>
      <c r="R94" s="45">
        <v>3</v>
      </c>
      <c r="S94" s="45">
        <v>4</v>
      </c>
      <c r="T94" s="5">
        <f t="shared" si="7"/>
        <v>25</v>
      </c>
      <c r="U94" s="5">
        <f t="shared" si="8"/>
        <v>40</v>
      </c>
      <c r="V94" s="46">
        <f t="shared" si="9"/>
        <v>66.666666666666671</v>
      </c>
    </row>
    <row r="95" spans="1:22" x14ac:dyDescent="0.3">
      <c r="A95" s="5">
        <v>125024</v>
      </c>
      <c r="B95" s="5" t="s">
        <v>193</v>
      </c>
      <c r="C95" s="5" t="s">
        <v>335</v>
      </c>
      <c r="D95" s="5" t="s">
        <v>519</v>
      </c>
      <c r="E95" s="5" t="s">
        <v>331</v>
      </c>
      <c r="F95" s="45">
        <v>3</v>
      </c>
      <c r="G95" s="45">
        <v>3</v>
      </c>
      <c r="H95" s="45">
        <v>4</v>
      </c>
      <c r="I95" s="45">
        <v>3</v>
      </c>
      <c r="J95" s="5">
        <f t="shared" si="5"/>
        <v>13</v>
      </c>
      <c r="K95" s="45">
        <v>2</v>
      </c>
      <c r="L95" s="45">
        <v>1</v>
      </c>
      <c r="M95" s="5">
        <f t="shared" si="6"/>
        <v>3</v>
      </c>
      <c r="N95" s="45">
        <v>7</v>
      </c>
      <c r="O95" s="45">
        <v>4</v>
      </c>
      <c r="P95" s="45">
        <v>2</v>
      </c>
      <c r="Q95" s="45">
        <v>4</v>
      </c>
      <c r="R95" s="45">
        <v>3</v>
      </c>
      <c r="S95" s="45">
        <v>3</v>
      </c>
      <c r="T95" s="5">
        <f t="shared" si="7"/>
        <v>23</v>
      </c>
      <c r="U95" s="5">
        <f t="shared" si="8"/>
        <v>39</v>
      </c>
      <c r="V95" s="46">
        <f t="shared" si="9"/>
        <v>65</v>
      </c>
    </row>
    <row r="96" spans="1:22" x14ac:dyDescent="0.3">
      <c r="A96" s="5">
        <v>125026</v>
      </c>
      <c r="B96" s="5" t="s">
        <v>339</v>
      </c>
      <c r="C96" s="5" t="s">
        <v>340</v>
      </c>
      <c r="D96" s="5" t="s">
        <v>338</v>
      </c>
      <c r="E96" s="5" t="s">
        <v>240</v>
      </c>
      <c r="F96" s="45">
        <v>3</v>
      </c>
      <c r="G96" s="45">
        <v>3</v>
      </c>
      <c r="H96" s="45">
        <v>1</v>
      </c>
      <c r="I96" s="45">
        <v>3</v>
      </c>
      <c r="J96" s="5">
        <f t="shared" si="5"/>
        <v>10</v>
      </c>
      <c r="K96" s="45">
        <v>2</v>
      </c>
      <c r="L96" s="45">
        <v>2</v>
      </c>
      <c r="M96" s="5">
        <f t="shared" si="6"/>
        <v>4</v>
      </c>
      <c r="N96" s="45">
        <v>6</v>
      </c>
      <c r="O96" s="45">
        <v>5</v>
      </c>
      <c r="P96" s="45">
        <v>3</v>
      </c>
      <c r="Q96" s="45">
        <v>5</v>
      </c>
      <c r="R96" s="45">
        <v>2</v>
      </c>
      <c r="S96" s="45">
        <v>4</v>
      </c>
      <c r="T96" s="5">
        <f t="shared" si="7"/>
        <v>25</v>
      </c>
      <c r="U96" s="5">
        <f t="shared" si="8"/>
        <v>39</v>
      </c>
      <c r="V96" s="46">
        <f t="shared" si="9"/>
        <v>65</v>
      </c>
    </row>
    <row r="97" spans="1:22" x14ac:dyDescent="0.3">
      <c r="A97" s="5">
        <v>125038</v>
      </c>
      <c r="B97" s="5" t="s">
        <v>188</v>
      </c>
      <c r="C97" s="5" t="s">
        <v>417</v>
      </c>
      <c r="D97" s="5" t="s">
        <v>514</v>
      </c>
      <c r="E97" s="5" t="s">
        <v>418</v>
      </c>
      <c r="F97" s="45">
        <v>4</v>
      </c>
      <c r="G97" s="45">
        <v>3</v>
      </c>
      <c r="H97" s="45">
        <v>5</v>
      </c>
      <c r="I97" s="45">
        <v>3</v>
      </c>
      <c r="J97" s="5">
        <f t="shared" si="5"/>
        <v>15</v>
      </c>
      <c r="K97" s="45">
        <v>0</v>
      </c>
      <c r="L97" s="45">
        <v>0</v>
      </c>
      <c r="M97" s="5">
        <f t="shared" si="6"/>
        <v>0</v>
      </c>
      <c r="N97" s="45">
        <v>7</v>
      </c>
      <c r="O97" s="45">
        <v>4</v>
      </c>
      <c r="P97" s="45">
        <v>0</v>
      </c>
      <c r="Q97" s="45">
        <v>6</v>
      </c>
      <c r="R97" s="45">
        <v>3</v>
      </c>
      <c r="S97" s="45">
        <v>4</v>
      </c>
      <c r="T97" s="5">
        <f t="shared" si="7"/>
        <v>24</v>
      </c>
      <c r="U97" s="5">
        <f t="shared" si="8"/>
        <v>39</v>
      </c>
      <c r="V97" s="46">
        <f t="shared" si="9"/>
        <v>65</v>
      </c>
    </row>
    <row r="98" spans="1:22" x14ac:dyDescent="0.3">
      <c r="A98" s="5">
        <v>125066</v>
      </c>
      <c r="B98" s="5" t="s">
        <v>25</v>
      </c>
      <c r="C98" s="5" t="s">
        <v>423</v>
      </c>
      <c r="D98" s="5" t="s">
        <v>419</v>
      </c>
      <c r="E98" s="5" t="s">
        <v>420</v>
      </c>
      <c r="F98" s="45">
        <v>3</v>
      </c>
      <c r="G98" s="45">
        <v>2</v>
      </c>
      <c r="H98" s="45">
        <v>3</v>
      </c>
      <c r="I98" s="45">
        <v>2</v>
      </c>
      <c r="J98" s="5">
        <f t="shared" si="5"/>
        <v>10</v>
      </c>
      <c r="K98" s="45">
        <v>3</v>
      </c>
      <c r="L98" s="45">
        <v>2</v>
      </c>
      <c r="M98" s="5">
        <f t="shared" si="6"/>
        <v>5</v>
      </c>
      <c r="N98" s="45">
        <v>5</v>
      </c>
      <c r="O98" s="45">
        <v>4</v>
      </c>
      <c r="P98" s="45">
        <v>3</v>
      </c>
      <c r="Q98" s="45">
        <v>6</v>
      </c>
      <c r="R98" s="45">
        <v>1</v>
      </c>
      <c r="S98" s="45">
        <v>5</v>
      </c>
      <c r="T98" s="5">
        <f t="shared" si="7"/>
        <v>24</v>
      </c>
      <c r="U98" s="5">
        <f t="shared" si="8"/>
        <v>39</v>
      </c>
      <c r="V98" s="46">
        <f t="shared" si="9"/>
        <v>65</v>
      </c>
    </row>
    <row r="99" spans="1:22" ht="15" customHeight="1" x14ac:dyDescent="0.3">
      <c r="A99" s="5">
        <v>125077</v>
      </c>
      <c r="B99" s="5" t="s">
        <v>154</v>
      </c>
      <c r="C99" s="5" t="s">
        <v>296</v>
      </c>
      <c r="D99" s="5" t="s">
        <v>439</v>
      </c>
      <c r="E99" s="5" t="s">
        <v>440</v>
      </c>
      <c r="F99" s="45">
        <v>2</v>
      </c>
      <c r="G99" s="45">
        <v>3</v>
      </c>
      <c r="H99" s="45">
        <v>5</v>
      </c>
      <c r="I99" s="45">
        <v>3</v>
      </c>
      <c r="J99" s="5">
        <f t="shared" si="5"/>
        <v>13</v>
      </c>
      <c r="K99" s="45">
        <v>0</v>
      </c>
      <c r="L99" s="45">
        <v>0</v>
      </c>
      <c r="M99" s="5">
        <f t="shared" si="6"/>
        <v>0</v>
      </c>
      <c r="N99" s="45">
        <v>8</v>
      </c>
      <c r="O99" s="45">
        <v>4</v>
      </c>
      <c r="P99" s="45">
        <v>3</v>
      </c>
      <c r="Q99" s="45">
        <v>5</v>
      </c>
      <c r="R99" s="45">
        <v>1</v>
      </c>
      <c r="S99" s="45">
        <v>5</v>
      </c>
      <c r="T99" s="5">
        <f t="shared" si="7"/>
        <v>26</v>
      </c>
      <c r="U99" s="5">
        <f t="shared" si="8"/>
        <v>39</v>
      </c>
      <c r="V99" s="46">
        <f t="shared" si="9"/>
        <v>65</v>
      </c>
    </row>
    <row r="100" spans="1:22" x14ac:dyDescent="0.3">
      <c r="A100" s="44">
        <v>125115</v>
      </c>
      <c r="B100" s="5" t="s">
        <v>198</v>
      </c>
      <c r="C100" s="44" t="s">
        <v>397</v>
      </c>
      <c r="D100" s="44" t="s">
        <v>401</v>
      </c>
      <c r="E100" s="44" t="s">
        <v>402</v>
      </c>
      <c r="F100" s="45">
        <v>2</v>
      </c>
      <c r="G100" s="45">
        <v>3</v>
      </c>
      <c r="H100" s="45">
        <v>4</v>
      </c>
      <c r="I100" s="45">
        <v>3</v>
      </c>
      <c r="J100" s="5">
        <f t="shared" si="5"/>
        <v>12</v>
      </c>
      <c r="K100" s="45">
        <v>2</v>
      </c>
      <c r="L100" s="45">
        <v>0</v>
      </c>
      <c r="M100" s="5">
        <f t="shared" si="6"/>
        <v>2</v>
      </c>
      <c r="N100" s="45">
        <v>9</v>
      </c>
      <c r="O100" s="45">
        <v>4</v>
      </c>
      <c r="P100" s="45">
        <v>0</v>
      </c>
      <c r="Q100" s="45">
        <v>7</v>
      </c>
      <c r="R100" s="45">
        <v>1</v>
      </c>
      <c r="S100" s="45">
        <v>4</v>
      </c>
      <c r="T100" s="5">
        <f t="shared" si="7"/>
        <v>25</v>
      </c>
      <c r="U100" s="5">
        <f t="shared" si="8"/>
        <v>39</v>
      </c>
      <c r="V100" s="46">
        <f t="shared" si="9"/>
        <v>65</v>
      </c>
    </row>
    <row r="101" spans="1:22" x14ac:dyDescent="0.3">
      <c r="A101" s="5">
        <v>125119</v>
      </c>
      <c r="B101" s="5" t="s">
        <v>54</v>
      </c>
      <c r="C101" s="5" t="s">
        <v>55</v>
      </c>
      <c r="D101" s="5" t="s">
        <v>56</v>
      </c>
      <c r="E101" s="5" t="s">
        <v>57</v>
      </c>
      <c r="F101" s="45">
        <v>1</v>
      </c>
      <c r="G101" s="45">
        <v>2</v>
      </c>
      <c r="H101" s="45">
        <v>4</v>
      </c>
      <c r="I101" s="45">
        <v>3</v>
      </c>
      <c r="J101" s="5">
        <f t="shared" si="5"/>
        <v>10</v>
      </c>
      <c r="K101" s="45">
        <v>0</v>
      </c>
      <c r="L101" s="45">
        <v>1</v>
      </c>
      <c r="M101" s="5">
        <f t="shared" si="6"/>
        <v>1</v>
      </c>
      <c r="N101" s="45">
        <v>5</v>
      </c>
      <c r="O101" s="45">
        <v>4</v>
      </c>
      <c r="P101" s="45">
        <v>3</v>
      </c>
      <c r="Q101" s="45">
        <v>9</v>
      </c>
      <c r="R101" s="45">
        <v>5</v>
      </c>
      <c r="S101" s="45">
        <v>2</v>
      </c>
      <c r="T101" s="5">
        <f t="shared" si="7"/>
        <v>28</v>
      </c>
      <c r="U101" s="5">
        <f t="shared" si="8"/>
        <v>39</v>
      </c>
      <c r="V101" s="46">
        <f t="shared" si="9"/>
        <v>65</v>
      </c>
    </row>
    <row r="102" spans="1:22" x14ac:dyDescent="0.3">
      <c r="A102" s="5">
        <v>125148</v>
      </c>
      <c r="B102" s="5" t="s">
        <v>211</v>
      </c>
      <c r="C102" s="5" t="s">
        <v>168</v>
      </c>
      <c r="D102" s="5" t="s">
        <v>521</v>
      </c>
      <c r="E102" s="5" t="s">
        <v>321</v>
      </c>
      <c r="F102" s="45">
        <v>2</v>
      </c>
      <c r="G102" s="45">
        <v>2</v>
      </c>
      <c r="H102" s="45">
        <v>4</v>
      </c>
      <c r="I102" s="45">
        <v>2</v>
      </c>
      <c r="J102" s="5">
        <f t="shared" si="5"/>
        <v>10</v>
      </c>
      <c r="K102" s="45">
        <v>2</v>
      </c>
      <c r="L102" s="45">
        <v>3</v>
      </c>
      <c r="M102" s="5">
        <f t="shared" si="6"/>
        <v>5</v>
      </c>
      <c r="N102" s="45">
        <v>8</v>
      </c>
      <c r="O102" s="45">
        <v>4</v>
      </c>
      <c r="P102" s="45">
        <v>0</v>
      </c>
      <c r="Q102" s="45">
        <v>7</v>
      </c>
      <c r="R102" s="45">
        <v>2</v>
      </c>
      <c r="S102" s="45">
        <v>3</v>
      </c>
      <c r="T102" s="5">
        <f t="shared" si="7"/>
        <v>24</v>
      </c>
      <c r="U102" s="5">
        <f t="shared" si="8"/>
        <v>39</v>
      </c>
      <c r="V102" s="46">
        <f t="shared" si="9"/>
        <v>65</v>
      </c>
    </row>
    <row r="103" spans="1:22" x14ac:dyDescent="0.3">
      <c r="A103" s="5">
        <v>125155</v>
      </c>
      <c r="B103" s="5" t="s">
        <v>8</v>
      </c>
      <c r="C103" s="5" t="s">
        <v>40</v>
      </c>
      <c r="D103" s="5" t="s">
        <v>506</v>
      </c>
      <c r="E103" s="5" t="s">
        <v>31</v>
      </c>
      <c r="F103" s="45">
        <v>3</v>
      </c>
      <c r="G103" s="45">
        <v>3</v>
      </c>
      <c r="H103" s="45">
        <v>4</v>
      </c>
      <c r="I103" s="45">
        <v>0</v>
      </c>
      <c r="J103" s="5">
        <f t="shared" si="5"/>
        <v>10</v>
      </c>
      <c r="K103" s="45">
        <v>2</v>
      </c>
      <c r="L103" s="45">
        <v>3</v>
      </c>
      <c r="M103" s="5">
        <f t="shared" si="6"/>
        <v>5</v>
      </c>
      <c r="N103" s="45">
        <v>4</v>
      </c>
      <c r="O103" s="45">
        <v>4</v>
      </c>
      <c r="P103" s="45">
        <v>3</v>
      </c>
      <c r="Q103" s="45">
        <v>7</v>
      </c>
      <c r="R103" s="45">
        <v>2</v>
      </c>
      <c r="S103" s="45">
        <v>4</v>
      </c>
      <c r="T103" s="5">
        <f t="shared" si="7"/>
        <v>24</v>
      </c>
      <c r="U103" s="5">
        <f t="shared" si="8"/>
        <v>39</v>
      </c>
      <c r="V103" s="46">
        <f t="shared" si="9"/>
        <v>65</v>
      </c>
    </row>
    <row r="104" spans="1:22" x14ac:dyDescent="0.3">
      <c r="A104" s="5">
        <v>125179</v>
      </c>
      <c r="B104" s="5" t="s">
        <v>8</v>
      </c>
      <c r="C104" s="5" t="s">
        <v>288</v>
      </c>
      <c r="D104" s="5" t="s">
        <v>286</v>
      </c>
      <c r="E104" s="5" t="s">
        <v>287</v>
      </c>
      <c r="F104" s="45">
        <v>1</v>
      </c>
      <c r="G104" s="45">
        <v>3</v>
      </c>
      <c r="H104" s="45">
        <v>5</v>
      </c>
      <c r="I104" s="45">
        <v>2</v>
      </c>
      <c r="J104" s="5">
        <f t="shared" si="5"/>
        <v>11</v>
      </c>
      <c r="K104" s="45">
        <v>2</v>
      </c>
      <c r="L104" s="45">
        <v>3</v>
      </c>
      <c r="M104" s="5">
        <f t="shared" si="6"/>
        <v>5</v>
      </c>
      <c r="N104" s="45">
        <v>5</v>
      </c>
      <c r="O104" s="45">
        <v>4</v>
      </c>
      <c r="P104" s="45">
        <v>3</v>
      </c>
      <c r="Q104" s="45">
        <v>5</v>
      </c>
      <c r="R104" s="45">
        <v>3</v>
      </c>
      <c r="S104" s="45">
        <v>3</v>
      </c>
      <c r="T104" s="5">
        <f t="shared" si="7"/>
        <v>23</v>
      </c>
      <c r="U104" s="5">
        <f t="shared" si="8"/>
        <v>39</v>
      </c>
      <c r="V104" s="46">
        <f t="shared" si="9"/>
        <v>65</v>
      </c>
    </row>
    <row r="105" spans="1:22" ht="15" customHeight="1" x14ac:dyDescent="0.3">
      <c r="A105" s="5">
        <v>125231</v>
      </c>
      <c r="B105" s="5" t="s">
        <v>60</v>
      </c>
      <c r="C105" s="5" t="s">
        <v>108</v>
      </c>
      <c r="D105" s="5" t="s">
        <v>106</v>
      </c>
      <c r="E105" s="5" t="s">
        <v>107</v>
      </c>
      <c r="F105" s="45">
        <v>3</v>
      </c>
      <c r="G105" s="45">
        <v>3</v>
      </c>
      <c r="H105" s="45">
        <v>4</v>
      </c>
      <c r="I105" s="45">
        <v>1</v>
      </c>
      <c r="J105" s="5">
        <f t="shared" si="5"/>
        <v>11</v>
      </c>
      <c r="K105" s="45">
        <v>3</v>
      </c>
      <c r="L105" s="45">
        <v>0</v>
      </c>
      <c r="M105" s="5">
        <f t="shared" si="6"/>
        <v>3</v>
      </c>
      <c r="N105" s="45">
        <v>6</v>
      </c>
      <c r="O105" s="45">
        <v>4</v>
      </c>
      <c r="P105" s="45">
        <v>1</v>
      </c>
      <c r="Q105" s="45">
        <v>7</v>
      </c>
      <c r="R105" s="45">
        <v>2</v>
      </c>
      <c r="S105" s="45">
        <v>5</v>
      </c>
      <c r="T105" s="5">
        <f t="shared" si="7"/>
        <v>25</v>
      </c>
      <c r="U105" s="5">
        <f t="shared" si="8"/>
        <v>39</v>
      </c>
      <c r="V105" s="46">
        <f t="shared" si="9"/>
        <v>65</v>
      </c>
    </row>
    <row r="106" spans="1:22" x14ac:dyDescent="0.3">
      <c r="A106" s="5">
        <v>125237</v>
      </c>
      <c r="B106" s="5" t="s">
        <v>145</v>
      </c>
      <c r="C106" s="5" t="s">
        <v>146</v>
      </c>
      <c r="D106" s="5" t="s">
        <v>547</v>
      </c>
      <c r="E106" s="5" t="s">
        <v>141</v>
      </c>
      <c r="F106" s="45">
        <v>2</v>
      </c>
      <c r="G106" s="45">
        <v>3</v>
      </c>
      <c r="H106" s="45">
        <v>5</v>
      </c>
      <c r="I106" s="45">
        <v>3</v>
      </c>
      <c r="J106" s="5">
        <f t="shared" si="5"/>
        <v>13</v>
      </c>
      <c r="K106" s="45">
        <v>0</v>
      </c>
      <c r="L106" s="45">
        <v>0</v>
      </c>
      <c r="M106" s="5">
        <f t="shared" si="6"/>
        <v>0</v>
      </c>
      <c r="N106" s="45">
        <v>5</v>
      </c>
      <c r="O106" s="45">
        <v>3</v>
      </c>
      <c r="P106" s="45">
        <v>4</v>
      </c>
      <c r="Q106" s="45">
        <v>7</v>
      </c>
      <c r="R106" s="45">
        <v>3</v>
      </c>
      <c r="S106" s="45">
        <v>4</v>
      </c>
      <c r="T106" s="5">
        <f t="shared" si="7"/>
        <v>26</v>
      </c>
      <c r="U106" s="5">
        <f t="shared" si="8"/>
        <v>39</v>
      </c>
      <c r="V106" s="46">
        <f t="shared" si="9"/>
        <v>65</v>
      </c>
    </row>
    <row r="107" spans="1:22" x14ac:dyDescent="0.3">
      <c r="A107" s="5">
        <v>125023</v>
      </c>
      <c r="B107" s="5" t="s">
        <v>29</v>
      </c>
      <c r="C107" s="5" t="s">
        <v>335</v>
      </c>
      <c r="D107" s="5" t="s">
        <v>519</v>
      </c>
      <c r="E107" s="5" t="s">
        <v>331</v>
      </c>
      <c r="F107" s="45">
        <v>3</v>
      </c>
      <c r="G107" s="45">
        <v>3</v>
      </c>
      <c r="H107" s="45">
        <v>3</v>
      </c>
      <c r="I107" s="45">
        <v>3</v>
      </c>
      <c r="J107" s="5">
        <f t="shared" si="5"/>
        <v>12</v>
      </c>
      <c r="K107" s="45">
        <v>2</v>
      </c>
      <c r="L107" s="45">
        <v>1</v>
      </c>
      <c r="M107" s="5">
        <f t="shared" si="6"/>
        <v>3</v>
      </c>
      <c r="N107" s="45">
        <v>7</v>
      </c>
      <c r="O107" s="45">
        <v>3</v>
      </c>
      <c r="P107" s="45">
        <v>2</v>
      </c>
      <c r="Q107" s="45">
        <v>5</v>
      </c>
      <c r="R107" s="45">
        <v>2</v>
      </c>
      <c r="S107" s="45">
        <v>4</v>
      </c>
      <c r="T107" s="5">
        <f t="shared" si="7"/>
        <v>23</v>
      </c>
      <c r="U107" s="5">
        <f t="shared" si="8"/>
        <v>38</v>
      </c>
      <c r="V107" s="46">
        <f t="shared" si="9"/>
        <v>63.333333333333336</v>
      </c>
    </row>
    <row r="108" spans="1:22" x14ac:dyDescent="0.3">
      <c r="A108" s="5">
        <v>125045</v>
      </c>
      <c r="B108" s="5" t="s">
        <v>50</v>
      </c>
      <c r="C108" s="5" t="s">
        <v>51</v>
      </c>
      <c r="D108" s="5" t="s">
        <v>526</v>
      </c>
      <c r="E108" s="5" t="s">
        <v>52</v>
      </c>
      <c r="F108" s="45">
        <v>4</v>
      </c>
      <c r="G108" s="45">
        <v>3</v>
      </c>
      <c r="H108" s="45">
        <v>5</v>
      </c>
      <c r="I108" s="45">
        <v>0</v>
      </c>
      <c r="J108" s="5">
        <f t="shared" si="5"/>
        <v>12</v>
      </c>
      <c r="K108" s="45">
        <v>2</v>
      </c>
      <c r="L108" s="45">
        <v>1</v>
      </c>
      <c r="M108" s="5">
        <f t="shared" si="6"/>
        <v>3</v>
      </c>
      <c r="N108" s="45">
        <v>5</v>
      </c>
      <c r="O108" s="45">
        <v>4</v>
      </c>
      <c r="P108" s="45">
        <v>2</v>
      </c>
      <c r="Q108" s="45">
        <v>6</v>
      </c>
      <c r="R108" s="45">
        <v>2</v>
      </c>
      <c r="S108" s="45">
        <v>4</v>
      </c>
      <c r="T108" s="5">
        <f t="shared" si="7"/>
        <v>23</v>
      </c>
      <c r="U108" s="5">
        <f t="shared" si="8"/>
        <v>38</v>
      </c>
      <c r="V108" s="46">
        <f t="shared" si="9"/>
        <v>63.333333333333336</v>
      </c>
    </row>
    <row r="109" spans="1:22" x14ac:dyDescent="0.3">
      <c r="A109" s="5">
        <v>125073</v>
      </c>
      <c r="B109" s="5" t="s">
        <v>96</v>
      </c>
      <c r="C109" s="5" t="s">
        <v>97</v>
      </c>
      <c r="D109" s="5" t="s">
        <v>94</v>
      </c>
      <c r="E109" s="5" t="s">
        <v>95</v>
      </c>
      <c r="F109" s="45">
        <v>3</v>
      </c>
      <c r="G109" s="45">
        <v>3</v>
      </c>
      <c r="H109" s="45">
        <v>4</v>
      </c>
      <c r="I109" s="45">
        <v>3</v>
      </c>
      <c r="J109" s="5">
        <f t="shared" si="5"/>
        <v>13</v>
      </c>
      <c r="K109" s="45">
        <v>2</v>
      </c>
      <c r="L109" s="45">
        <v>1</v>
      </c>
      <c r="M109" s="5">
        <f t="shared" si="6"/>
        <v>3</v>
      </c>
      <c r="N109" s="45">
        <v>6</v>
      </c>
      <c r="O109" s="45">
        <v>4</v>
      </c>
      <c r="P109" s="45">
        <v>1</v>
      </c>
      <c r="Q109" s="45">
        <v>5</v>
      </c>
      <c r="R109" s="45">
        <v>1</v>
      </c>
      <c r="S109" s="45">
        <v>5</v>
      </c>
      <c r="T109" s="5">
        <f t="shared" si="7"/>
        <v>22</v>
      </c>
      <c r="U109" s="5">
        <f t="shared" si="8"/>
        <v>38</v>
      </c>
      <c r="V109" s="46">
        <f t="shared" si="9"/>
        <v>63.333333333333336</v>
      </c>
    </row>
    <row r="110" spans="1:22" x14ac:dyDescent="0.3">
      <c r="A110" s="5">
        <v>125087</v>
      </c>
      <c r="B110" s="5" t="s">
        <v>192</v>
      </c>
      <c r="C110" s="5" t="s">
        <v>476</v>
      </c>
      <c r="D110" s="5" t="s">
        <v>528</v>
      </c>
      <c r="E110" s="5" t="s">
        <v>280</v>
      </c>
      <c r="F110" s="45">
        <v>3</v>
      </c>
      <c r="G110" s="45">
        <v>3</v>
      </c>
      <c r="H110" s="45">
        <v>5</v>
      </c>
      <c r="I110" s="45">
        <v>0</v>
      </c>
      <c r="J110" s="5">
        <f t="shared" si="5"/>
        <v>11</v>
      </c>
      <c r="K110" s="45">
        <v>2</v>
      </c>
      <c r="L110" s="45">
        <v>1</v>
      </c>
      <c r="M110" s="5">
        <f t="shared" si="6"/>
        <v>3</v>
      </c>
      <c r="N110" s="45">
        <v>4</v>
      </c>
      <c r="O110" s="45">
        <v>4</v>
      </c>
      <c r="P110" s="45">
        <v>2</v>
      </c>
      <c r="Q110" s="45">
        <v>7</v>
      </c>
      <c r="R110" s="45">
        <v>2</v>
      </c>
      <c r="S110" s="45">
        <v>5</v>
      </c>
      <c r="T110" s="5">
        <f t="shared" si="7"/>
        <v>24</v>
      </c>
      <c r="U110" s="5">
        <f t="shared" si="8"/>
        <v>38</v>
      </c>
      <c r="V110" s="46">
        <f t="shared" si="9"/>
        <v>63.333333333333336</v>
      </c>
    </row>
    <row r="111" spans="1:22" x14ac:dyDescent="0.3">
      <c r="A111" s="5">
        <v>125132</v>
      </c>
      <c r="B111" s="5" t="s">
        <v>284</v>
      </c>
      <c r="C111" s="5" t="s">
        <v>359</v>
      </c>
      <c r="D111" s="5" t="s">
        <v>536</v>
      </c>
      <c r="E111" s="5" t="s">
        <v>537</v>
      </c>
      <c r="F111" s="45">
        <v>1</v>
      </c>
      <c r="G111" s="45">
        <v>1</v>
      </c>
      <c r="H111" s="45">
        <v>4</v>
      </c>
      <c r="I111" s="45">
        <v>3</v>
      </c>
      <c r="J111" s="5">
        <f t="shared" si="5"/>
        <v>9</v>
      </c>
      <c r="K111" s="45">
        <v>1</v>
      </c>
      <c r="L111" s="45">
        <v>3</v>
      </c>
      <c r="M111" s="5">
        <f t="shared" si="6"/>
        <v>4</v>
      </c>
      <c r="N111" s="45">
        <v>4</v>
      </c>
      <c r="O111" s="45">
        <v>4</v>
      </c>
      <c r="P111" s="45">
        <v>4</v>
      </c>
      <c r="Q111" s="45">
        <v>6</v>
      </c>
      <c r="R111" s="45">
        <v>2</v>
      </c>
      <c r="S111" s="45">
        <v>5</v>
      </c>
      <c r="T111" s="5">
        <f t="shared" si="7"/>
        <v>25</v>
      </c>
      <c r="U111" s="5">
        <f t="shared" si="8"/>
        <v>38</v>
      </c>
      <c r="V111" s="46">
        <f t="shared" si="9"/>
        <v>63.333333333333336</v>
      </c>
    </row>
    <row r="112" spans="1:22" x14ac:dyDescent="0.3">
      <c r="A112" s="5">
        <v>125136</v>
      </c>
      <c r="B112" s="5" t="s">
        <v>197</v>
      </c>
      <c r="C112" s="5" t="s">
        <v>455</v>
      </c>
      <c r="D112" s="5" t="s">
        <v>524</v>
      </c>
      <c r="E112" s="5" t="s">
        <v>456</v>
      </c>
      <c r="F112" s="45">
        <v>2</v>
      </c>
      <c r="G112" s="45">
        <v>3</v>
      </c>
      <c r="H112" s="45">
        <v>5</v>
      </c>
      <c r="I112" s="45">
        <v>3</v>
      </c>
      <c r="J112" s="5">
        <f t="shared" si="5"/>
        <v>13</v>
      </c>
      <c r="K112" s="45">
        <v>0</v>
      </c>
      <c r="L112" s="45">
        <v>0</v>
      </c>
      <c r="M112" s="5">
        <f t="shared" si="6"/>
        <v>0</v>
      </c>
      <c r="N112" s="45">
        <v>8</v>
      </c>
      <c r="O112" s="45">
        <v>4</v>
      </c>
      <c r="P112" s="45">
        <v>3</v>
      </c>
      <c r="Q112" s="45">
        <v>5</v>
      </c>
      <c r="R112" s="45">
        <v>2</v>
      </c>
      <c r="S112" s="45">
        <v>3</v>
      </c>
      <c r="T112" s="5">
        <f t="shared" si="7"/>
        <v>25</v>
      </c>
      <c r="U112" s="5">
        <f t="shared" si="8"/>
        <v>38</v>
      </c>
      <c r="V112" s="46">
        <f t="shared" si="9"/>
        <v>63.333333333333336</v>
      </c>
    </row>
    <row r="113" spans="1:22" x14ac:dyDescent="0.3">
      <c r="A113" s="5">
        <v>125142</v>
      </c>
      <c r="B113" s="5" t="s">
        <v>236</v>
      </c>
      <c r="C113" s="5" t="s">
        <v>177</v>
      </c>
      <c r="D113" s="5" t="s">
        <v>553</v>
      </c>
      <c r="E113" s="5" t="s">
        <v>234</v>
      </c>
      <c r="F113" s="45">
        <v>3</v>
      </c>
      <c r="G113" s="45">
        <v>3</v>
      </c>
      <c r="H113" s="45">
        <v>4</v>
      </c>
      <c r="I113" s="45">
        <v>1</v>
      </c>
      <c r="J113" s="5">
        <f t="shared" si="5"/>
        <v>11</v>
      </c>
      <c r="K113" s="45">
        <v>2</v>
      </c>
      <c r="L113" s="45">
        <v>1</v>
      </c>
      <c r="M113" s="5">
        <f t="shared" si="6"/>
        <v>3</v>
      </c>
      <c r="N113" s="45">
        <v>7</v>
      </c>
      <c r="O113" s="45">
        <v>4</v>
      </c>
      <c r="P113" s="45">
        <v>1</v>
      </c>
      <c r="Q113" s="45">
        <v>5</v>
      </c>
      <c r="R113" s="45">
        <v>2</v>
      </c>
      <c r="S113" s="45">
        <v>5</v>
      </c>
      <c r="T113" s="5">
        <f t="shared" si="7"/>
        <v>24</v>
      </c>
      <c r="U113" s="5">
        <f t="shared" si="8"/>
        <v>38</v>
      </c>
      <c r="V113" s="46">
        <f t="shared" si="9"/>
        <v>63.333333333333336</v>
      </c>
    </row>
    <row r="114" spans="1:22" x14ac:dyDescent="0.3">
      <c r="A114" s="44">
        <v>125029</v>
      </c>
      <c r="B114" s="5" t="s">
        <v>278</v>
      </c>
      <c r="C114" s="44" t="s">
        <v>279</v>
      </c>
      <c r="D114" s="44" t="s">
        <v>520</v>
      </c>
      <c r="E114" s="5" t="s">
        <v>275</v>
      </c>
      <c r="F114" s="45">
        <v>3</v>
      </c>
      <c r="G114" s="45">
        <v>3</v>
      </c>
      <c r="H114" s="45">
        <v>2</v>
      </c>
      <c r="I114" s="45">
        <v>2</v>
      </c>
      <c r="J114" s="5">
        <f t="shared" si="5"/>
        <v>10</v>
      </c>
      <c r="K114" s="45">
        <v>3</v>
      </c>
      <c r="L114" s="45">
        <v>0</v>
      </c>
      <c r="M114" s="5">
        <f t="shared" si="6"/>
        <v>3</v>
      </c>
      <c r="N114" s="45">
        <v>4</v>
      </c>
      <c r="O114" s="45">
        <v>4</v>
      </c>
      <c r="P114" s="45">
        <v>4</v>
      </c>
      <c r="Q114" s="45">
        <v>6</v>
      </c>
      <c r="R114" s="45">
        <v>2</v>
      </c>
      <c r="S114" s="45">
        <v>4</v>
      </c>
      <c r="T114" s="5">
        <f t="shared" si="7"/>
        <v>24</v>
      </c>
      <c r="U114" s="5">
        <f t="shared" si="8"/>
        <v>37</v>
      </c>
      <c r="V114" s="46">
        <f t="shared" si="9"/>
        <v>61.666666666666664</v>
      </c>
    </row>
    <row r="115" spans="1:22" x14ac:dyDescent="0.3">
      <c r="A115" s="5">
        <v>125053</v>
      </c>
      <c r="B115" s="5" t="s">
        <v>122</v>
      </c>
      <c r="C115" s="5" t="s">
        <v>381</v>
      </c>
      <c r="D115" s="5" t="s">
        <v>529</v>
      </c>
      <c r="E115" s="5" t="s">
        <v>380</v>
      </c>
      <c r="F115" s="45">
        <v>2</v>
      </c>
      <c r="G115" s="45">
        <v>3</v>
      </c>
      <c r="H115" s="45">
        <v>5</v>
      </c>
      <c r="I115" s="45">
        <v>3</v>
      </c>
      <c r="J115" s="5">
        <f t="shared" si="5"/>
        <v>13</v>
      </c>
      <c r="K115" s="45">
        <v>1</v>
      </c>
      <c r="L115" s="45">
        <v>1</v>
      </c>
      <c r="M115" s="5">
        <f t="shared" si="6"/>
        <v>2</v>
      </c>
      <c r="N115" s="45">
        <v>4</v>
      </c>
      <c r="O115" s="45">
        <v>4</v>
      </c>
      <c r="P115" s="45">
        <v>0</v>
      </c>
      <c r="Q115" s="45">
        <v>7</v>
      </c>
      <c r="R115" s="45">
        <v>3</v>
      </c>
      <c r="S115" s="45">
        <v>4</v>
      </c>
      <c r="T115" s="5">
        <f t="shared" si="7"/>
        <v>22</v>
      </c>
      <c r="U115" s="5">
        <f t="shared" si="8"/>
        <v>37</v>
      </c>
      <c r="V115" s="46">
        <f t="shared" si="9"/>
        <v>61.666666666666664</v>
      </c>
    </row>
    <row r="116" spans="1:22" x14ac:dyDescent="0.3">
      <c r="A116" s="48">
        <v>125063</v>
      </c>
      <c r="B116" s="48" t="s">
        <v>289</v>
      </c>
      <c r="C116" s="5" t="s">
        <v>353</v>
      </c>
      <c r="D116" s="5" t="s">
        <v>486</v>
      </c>
      <c r="E116" s="5" t="s">
        <v>352</v>
      </c>
      <c r="F116" s="45">
        <v>2</v>
      </c>
      <c r="G116" s="45">
        <v>3</v>
      </c>
      <c r="H116" s="45">
        <v>5</v>
      </c>
      <c r="I116" s="45">
        <v>3</v>
      </c>
      <c r="J116" s="5">
        <f t="shared" si="5"/>
        <v>13</v>
      </c>
      <c r="K116" s="45">
        <v>2</v>
      </c>
      <c r="L116" s="45">
        <v>1</v>
      </c>
      <c r="M116" s="5">
        <f t="shared" si="6"/>
        <v>3</v>
      </c>
      <c r="N116" s="45">
        <v>4</v>
      </c>
      <c r="O116" s="45">
        <v>4</v>
      </c>
      <c r="P116" s="45">
        <v>1</v>
      </c>
      <c r="Q116" s="45">
        <v>6</v>
      </c>
      <c r="R116" s="45">
        <v>2</v>
      </c>
      <c r="S116" s="45">
        <v>4</v>
      </c>
      <c r="T116" s="5">
        <f t="shared" si="7"/>
        <v>21</v>
      </c>
      <c r="U116" s="5">
        <f t="shared" si="8"/>
        <v>37</v>
      </c>
      <c r="V116" s="46">
        <f t="shared" si="9"/>
        <v>61.666666666666664</v>
      </c>
    </row>
    <row r="117" spans="1:22" x14ac:dyDescent="0.3">
      <c r="A117" s="5">
        <v>125088</v>
      </c>
      <c r="B117" s="5" t="s">
        <v>273</v>
      </c>
      <c r="C117" s="5" t="s">
        <v>274</v>
      </c>
      <c r="D117" s="5" t="s">
        <v>540</v>
      </c>
      <c r="E117" s="5" t="s">
        <v>272</v>
      </c>
      <c r="F117" s="45">
        <v>3</v>
      </c>
      <c r="G117" s="45">
        <v>3</v>
      </c>
      <c r="H117" s="45">
        <v>5</v>
      </c>
      <c r="I117" s="45">
        <v>1</v>
      </c>
      <c r="J117" s="5">
        <f t="shared" si="5"/>
        <v>12</v>
      </c>
      <c r="K117" s="45">
        <v>0</v>
      </c>
      <c r="L117" s="45">
        <v>0</v>
      </c>
      <c r="M117" s="5">
        <f t="shared" si="6"/>
        <v>0</v>
      </c>
      <c r="N117" s="45">
        <v>8</v>
      </c>
      <c r="O117" s="45">
        <v>4</v>
      </c>
      <c r="P117" s="45">
        <v>0</v>
      </c>
      <c r="Q117" s="45">
        <v>7</v>
      </c>
      <c r="R117" s="45">
        <v>2</v>
      </c>
      <c r="S117" s="45">
        <v>4</v>
      </c>
      <c r="T117" s="5">
        <f t="shared" si="7"/>
        <v>25</v>
      </c>
      <c r="U117" s="5">
        <f t="shared" si="8"/>
        <v>37</v>
      </c>
      <c r="V117" s="46">
        <f t="shared" si="9"/>
        <v>61.666666666666664</v>
      </c>
    </row>
    <row r="118" spans="1:22" x14ac:dyDescent="0.3">
      <c r="A118" s="5">
        <v>125093</v>
      </c>
      <c r="B118" s="5" t="s">
        <v>270</v>
      </c>
      <c r="C118" s="5" t="s">
        <v>271</v>
      </c>
      <c r="D118" s="5" t="s">
        <v>541</v>
      </c>
      <c r="E118" s="5" t="s">
        <v>268</v>
      </c>
      <c r="F118" s="45">
        <v>2</v>
      </c>
      <c r="G118" s="45">
        <v>2</v>
      </c>
      <c r="H118" s="45">
        <v>2</v>
      </c>
      <c r="I118" s="45">
        <v>3</v>
      </c>
      <c r="J118" s="5">
        <f t="shared" si="5"/>
        <v>9</v>
      </c>
      <c r="K118" s="45">
        <v>2</v>
      </c>
      <c r="L118" s="45">
        <v>1</v>
      </c>
      <c r="M118" s="5">
        <f t="shared" si="6"/>
        <v>3</v>
      </c>
      <c r="N118" s="45">
        <v>7</v>
      </c>
      <c r="O118" s="45">
        <v>4</v>
      </c>
      <c r="P118" s="45">
        <v>2</v>
      </c>
      <c r="Q118" s="45">
        <v>7</v>
      </c>
      <c r="R118" s="45">
        <v>0</v>
      </c>
      <c r="S118" s="45">
        <v>5</v>
      </c>
      <c r="T118" s="5">
        <f t="shared" si="7"/>
        <v>25</v>
      </c>
      <c r="U118" s="5">
        <f t="shared" si="8"/>
        <v>37</v>
      </c>
      <c r="V118" s="46">
        <f t="shared" si="9"/>
        <v>61.666666666666664</v>
      </c>
    </row>
    <row r="119" spans="1:22" x14ac:dyDescent="0.3">
      <c r="A119" s="5">
        <v>125095</v>
      </c>
      <c r="B119" s="5" t="s">
        <v>13</v>
      </c>
      <c r="C119" s="5" t="s">
        <v>137</v>
      </c>
      <c r="D119" s="5" t="s">
        <v>138</v>
      </c>
      <c r="E119" s="5" t="s">
        <v>140</v>
      </c>
      <c r="F119" s="45">
        <v>2</v>
      </c>
      <c r="G119" s="45">
        <v>2</v>
      </c>
      <c r="H119" s="45">
        <v>3</v>
      </c>
      <c r="I119" s="45">
        <v>2</v>
      </c>
      <c r="J119" s="5">
        <f t="shared" si="5"/>
        <v>9</v>
      </c>
      <c r="K119" s="45">
        <v>2</v>
      </c>
      <c r="L119" s="45">
        <v>2</v>
      </c>
      <c r="M119" s="5">
        <f t="shared" si="6"/>
        <v>4</v>
      </c>
      <c r="N119" s="45">
        <v>6</v>
      </c>
      <c r="O119" s="45">
        <v>4</v>
      </c>
      <c r="P119" s="45">
        <v>0</v>
      </c>
      <c r="Q119" s="45">
        <v>6</v>
      </c>
      <c r="R119" s="45">
        <v>2</v>
      </c>
      <c r="S119" s="45">
        <v>6</v>
      </c>
      <c r="T119" s="5">
        <f t="shared" si="7"/>
        <v>24</v>
      </c>
      <c r="U119" s="5">
        <f t="shared" si="8"/>
        <v>37</v>
      </c>
      <c r="V119" s="46">
        <f t="shared" si="9"/>
        <v>61.666666666666664</v>
      </c>
    </row>
    <row r="120" spans="1:22" x14ac:dyDescent="0.3">
      <c r="A120" s="5">
        <v>125138</v>
      </c>
      <c r="B120" s="5" t="s">
        <v>392</v>
      </c>
      <c r="C120" s="5" t="s">
        <v>393</v>
      </c>
      <c r="D120" s="5" t="s">
        <v>510</v>
      </c>
      <c r="E120" s="5" t="s">
        <v>385</v>
      </c>
      <c r="F120" s="45">
        <v>2</v>
      </c>
      <c r="G120" s="45">
        <v>2</v>
      </c>
      <c r="H120" s="45">
        <v>4</v>
      </c>
      <c r="I120" s="45">
        <v>3</v>
      </c>
      <c r="J120" s="5">
        <f t="shared" si="5"/>
        <v>11</v>
      </c>
      <c r="K120" s="45">
        <v>1</v>
      </c>
      <c r="L120" s="45">
        <v>3</v>
      </c>
      <c r="M120" s="5">
        <f t="shared" si="6"/>
        <v>4</v>
      </c>
      <c r="N120" s="45">
        <v>4</v>
      </c>
      <c r="O120" s="45">
        <v>4</v>
      </c>
      <c r="P120" s="45">
        <v>3</v>
      </c>
      <c r="Q120" s="45">
        <v>6</v>
      </c>
      <c r="R120" s="45">
        <v>1</v>
      </c>
      <c r="S120" s="45">
        <v>4</v>
      </c>
      <c r="T120" s="5">
        <f t="shared" si="7"/>
        <v>22</v>
      </c>
      <c r="U120" s="5">
        <f t="shared" si="8"/>
        <v>37</v>
      </c>
      <c r="V120" s="46">
        <f t="shared" si="9"/>
        <v>61.666666666666664</v>
      </c>
    </row>
    <row r="121" spans="1:22" x14ac:dyDescent="0.3">
      <c r="A121" s="44">
        <v>125144</v>
      </c>
      <c r="B121" s="5" t="s">
        <v>244</v>
      </c>
      <c r="C121" s="44" t="s">
        <v>239</v>
      </c>
      <c r="D121" s="44" t="s">
        <v>338</v>
      </c>
      <c r="E121" s="44" t="s">
        <v>240</v>
      </c>
      <c r="F121" s="45">
        <v>2</v>
      </c>
      <c r="G121" s="45">
        <v>3</v>
      </c>
      <c r="H121" s="45">
        <v>5</v>
      </c>
      <c r="I121" s="45">
        <v>3</v>
      </c>
      <c r="J121" s="5">
        <f t="shared" si="5"/>
        <v>13</v>
      </c>
      <c r="K121" s="45">
        <v>2</v>
      </c>
      <c r="L121" s="45">
        <v>1</v>
      </c>
      <c r="M121" s="5">
        <f t="shared" si="6"/>
        <v>3</v>
      </c>
      <c r="N121" s="45">
        <v>6</v>
      </c>
      <c r="O121" s="45">
        <v>3</v>
      </c>
      <c r="P121" s="45">
        <v>0</v>
      </c>
      <c r="Q121" s="45">
        <v>7</v>
      </c>
      <c r="R121" s="45">
        <v>2</v>
      </c>
      <c r="S121" s="45">
        <v>3</v>
      </c>
      <c r="T121" s="5">
        <f t="shared" si="7"/>
        <v>21</v>
      </c>
      <c r="U121" s="5">
        <f t="shared" si="8"/>
        <v>37</v>
      </c>
      <c r="V121" s="46">
        <f t="shared" si="9"/>
        <v>61.666666666666664</v>
      </c>
    </row>
    <row r="122" spans="1:22" x14ac:dyDescent="0.3">
      <c r="A122" s="5">
        <v>125161</v>
      </c>
      <c r="B122" s="5" t="s">
        <v>162</v>
      </c>
      <c r="C122" s="5" t="s">
        <v>167</v>
      </c>
      <c r="D122" s="5" t="s">
        <v>525</v>
      </c>
      <c r="E122" s="5" t="s">
        <v>156</v>
      </c>
      <c r="F122" s="45">
        <v>0</v>
      </c>
      <c r="G122" s="45">
        <v>3</v>
      </c>
      <c r="H122" s="45">
        <v>5</v>
      </c>
      <c r="I122" s="45">
        <v>1</v>
      </c>
      <c r="J122" s="5">
        <f t="shared" si="5"/>
        <v>9</v>
      </c>
      <c r="K122" s="45">
        <v>2</v>
      </c>
      <c r="L122" s="45">
        <v>2</v>
      </c>
      <c r="M122" s="5">
        <f t="shared" si="6"/>
        <v>4</v>
      </c>
      <c r="N122" s="45">
        <v>8</v>
      </c>
      <c r="O122" s="45">
        <v>4</v>
      </c>
      <c r="P122" s="45">
        <v>0</v>
      </c>
      <c r="Q122" s="45">
        <v>7</v>
      </c>
      <c r="R122" s="45">
        <v>3</v>
      </c>
      <c r="S122" s="45">
        <v>2</v>
      </c>
      <c r="T122" s="5">
        <f t="shared" si="7"/>
        <v>24</v>
      </c>
      <c r="U122" s="5">
        <f t="shared" si="8"/>
        <v>37</v>
      </c>
      <c r="V122" s="46">
        <f t="shared" si="9"/>
        <v>61.666666666666664</v>
      </c>
    </row>
    <row r="123" spans="1:22" x14ac:dyDescent="0.3">
      <c r="A123" s="5">
        <v>125163</v>
      </c>
      <c r="B123" s="5" t="s">
        <v>441</v>
      </c>
      <c r="C123" s="5" t="s">
        <v>462</v>
      </c>
      <c r="D123" s="5" t="s">
        <v>465</v>
      </c>
      <c r="E123" s="5" t="s">
        <v>466</v>
      </c>
      <c r="F123" s="45">
        <v>2</v>
      </c>
      <c r="G123" s="45">
        <v>3</v>
      </c>
      <c r="H123" s="45">
        <v>5</v>
      </c>
      <c r="I123" s="45">
        <v>3</v>
      </c>
      <c r="J123" s="5">
        <f t="shared" si="5"/>
        <v>13</v>
      </c>
      <c r="K123" s="45">
        <v>2</v>
      </c>
      <c r="L123" s="45">
        <v>0</v>
      </c>
      <c r="M123" s="5">
        <f t="shared" si="6"/>
        <v>2</v>
      </c>
      <c r="N123" s="45">
        <v>3</v>
      </c>
      <c r="O123" s="45">
        <v>4</v>
      </c>
      <c r="P123" s="45">
        <v>0</v>
      </c>
      <c r="Q123" s="45">
        <v>7</v>
      </c>
      <c r="R123" s="45">
        <v>2</v>
      </c>
      <c r="S123" s="45">
        <v>6</v>
      </c>
      <c r="T123" s="5">
        <f t="shared" si="7"/>
        <v>22</v>
      </c>
      <c r="U123" s="5">
        <f t="shared" si="8"/>
        <v>37</v>
      </c>
      <c r="V123" s="46">
        <f t="shared" si="9"/>
        <v>61.666666666666664</v>
      </c>
    </row>
    <row r="124" spans="1:22" x14ac:dyDescent="0.3">
      <c r="A124" s="5">
        <v>125185</v>
      </c>
      <c r="B124" s="5" t="s">
        <v>16</v>
      </c>
      <c r="C124" s="5" t="s">
        <v>17</v>
      </c>
      <c r="D124" s="5" t="s">
        <v>9</v>
      </c>
      <c r="E124" s="5" t="s">
        <v>10</v>
      </c>
      <c r="F124" s="45">
        <v>2</v>
      </c>
      <c r="G124" s="45">
        <v>2</v>
      </c>
      <c r="H124" s="45">
        <v>5</v>
      </c>
      <c r="I124" s="45">
        <v>3</v>
      </c>
      <c r="J124" s="5">
        <f t="shared" si="5"/>
        <v>12</v>
      </c>
      <c r="K124" s="45">
        <v>0</v>
      </c>
      <c r="L124" s="45">
        <v>0</v>
      </c>
      <c r="M124" s="5">
        <f t="shared" si="6"/>
        <v>0</v>
      </c>
      <c r="N124" s="45">
        <v>6</v>
      </c>
      <c r="O124" s="45">
        <v>4</v>
      </c>
      <c r="P124" s="45">
        <v>3</v>
      </c>
      <c r="Q124" s="45">
        <v>6</v>
      </c>
      <c r="R124" s="45">
        <v>2</v>
      </c>
      <c r="S124" s="45">
        <v>4</v>
      </c>
      <c r="T124" s="5">
        <f t="shared" si="7"/>
        <v>25</v>
      </c>
      <c r="U124" s="5">
        <f t="shared" si="8"/>
        <v>37</v>
      </c>
      <c r="V124" s="46">
        <f t="shared" si="9"/>
        <v>61.666666666666664</v>
      </c>
    </row>
    <row r="125" spans="1:22" x14ac:dyDescent="0.3">
      <c r="A125" s="5">
        <v>125187</v>
      </c>
      <c r="B125" s="5" t="s">
        <v>300</v>
      </c>
      <c r="C125" s="5" t="s">
        <v>301</v>
      </c>
      <c r="D125" s="5" t="s">
        <v>561</v>
      </c>
      <c r="E125" s="5" t="s">
        <v>302</v>
      </c>
      <c r="F125" s="45">
        <v>2</v>
      </c>
      <c r="G125" s="45">
        <v>3</v>
      </c>
      <c r="H125" s="45">
        <v>5</v>
      </c>
      <c r="I125" s="45">
        <v>3</v>
      </c>
      <c r="J125" s="5">
        <f t="shared" si="5"/>
        <v>13</v>
      </c>
      <c r="K125" s="45">
        <v>3</v>
      </c>
      <c r="L125" s="45">
        <v>2</v>
      </c>
      <c r="M125" s="5">
        <f t="shared" si="6"/>
        <v>5</v>
      </c>
      <c r="N125" s="45">
        <v>5</v>
      </c>
      <c r="O125" s="45">
        <v>3</v>
      </c>
      <c r="P125" s="45">
        <v>1</v>
      </c>
      <c r="Q125" s="45">
        <v>4</v>
      </c>
      <c r="R125" s="45">
        <v>1</v>
      </c>
      <c r="S125" s="45">
        <v>5</v>
      </c>
      <c r="T125" s="5">
        <f t="shared" si="7"/>
        <v>19</v>
      </c>
      <c r="U125" s="5">
        <f t="shared" si="8"/>
        <v>37</v>
      </c>
      <c r="V125" s="46">
        <f t="shared" si="9"/>
        <v>61.666666666666664</v>
      </c>
    </row>
    <row r="126" spans="1:22" x14ac:dyDescent="0.3">
      <c r="A126" s="5">
        <v>125190</v>
      </c>
      <c r="B126" s="5" t="s">
        <v>128</v>
      </c>
      <c r="C126" s="5" t="s">
        <v>134</v>
      </c>
      <c r="D126" s="5" t="s">
        <v>138</v>
      </c>
      <c r="E126" s="5" t="s">
        <v>139</v>
      </c>
      <c r="F126" s="45">
        <v>2</v>
      </c>
      <c r="G126" s="45">
        <v>3</v>
      </c>
      <c r="H126" s="45">
        <v>4</v>
      </c>
      <c r="I126" s="45">
        <v>3</v>
      </c>
      <c r="J126" s="5">
        <f t="shared" si="5"/>
        <v>12</v>
      </c>
      <c r="K126" s="45">
        <v>2</v>
      </c>
      <c r="L126" s="45">
        <v>2</v>
      </c>
      <c r="M126" s="5">
        <f t="shared" si="6"/>
        <v>4</v>
      </c>
      <c r="N126" s="45">
        <v>6</v>
      </c>
      <c r="O126" s="45">
        <v>4</v>
      </c>
      <c r="P126" s="45">
        <v>0</v>
      </c>
      <c r="Q126" s="45">
        <v>7</v>
      </c>
      <c r="R126" s="45">
        <v>2</v>
      </c>
      <c r="S126" s="45">
        <v>2</v>
      </c>
      <c r="T126" s="5">
        <f t="shared" si="7"/>
        <v>21</v>
      </c>
      <c r="U126" s="5">
        <f t="shared" si="8"/>
        <v>37</v>
      </c>
      <c r="V126" s="46">
        <f t="shared" si="9"/>
        <v>61.666666666666664</v>
      </c>
    </row>
    <row r="127" spans="1:22" x14ac:dyDescent="0.3">
      <c r="A127" s="5">
        <v>125218</v>
      </c>
      <c r="B127" s="5" t="s">
        <v>444</v>
      </c>
      <c r="C127" s="5" t="s">
        <v>445</v>
      </c>
      <c r="D127" s="5" t="s">
        <v>527</v>
      </c>
      <c r="E127" s="5" t="s">
        <v>446</v>
      </c>
      <c r="F127" s="45">
        <v>3</v>
      </c>
      <c r="G127" s="45">
        <v>2</v>
      </c>
      <c r="H127" s="45">
        <v>3</v>
      </c>
      <c r="I127" s="45">
        <v>3</v>
      </c>
      <c r="J127" s="5">
        <f t="shared" si="5"/>
        <v>11</v>
      </c>
      <c r="K127" s="45">
        <v>2</v>
      </c>
      <c r="L127" s="45">
        <v>0</v>
      </c>
      <c r="M127" s="5">
        <f t="shared" si="6"/>
        <v>2</v>
      </c>
      <c r="N127" s="45">
        <v>7</v>
      </c>
      <c r="O127" s="45">
        <v>4</v>
      </c>
      <c r="P127" s="45">
        <v>3</v>
      </c>
      <c r="Q127" s="45">
        <v>7</v>
      </c>
      <c r="R127" s="45">
        <v>1</v>
      </c>
      <c r="S127" s="45">
        <v>2</v>
      </c>
      <c r="T127" s="5">
        <f t="shared" si="7"/>
        <v>24</v>
      </c>
      <c r="U127" s="5">
        <f t="shared" si="8"/>
        <v>37</v>
      </c>
      <c r="V127" s="46">
        <f t="shared" si="9"/>
        <v>61.666666666666664</v>
      </c>
    </row>
    <row r="128" spans="1:22" x14ac:dyDescent="0.3">
      <c r="A128" s="5">
        <v>125219</v>
      </c>
      <c r="B128" s="5" t="s">
        <v>64</v>
      </c>
      <c r="C128" s="5" t="s">
        <v>269</v>
      </c>
      <c r="D128" s="5" t="s">
        <v>541</v>
      </c>
      <c r="E128" s="5" t="s">
        <v>268</v>
      </c>
      <c r="F128" s="45">
        <v>2</v>
      </c>
      <c r="G128" s="45">
        <v>3</v>
      </c>
      <c r="H128" s="45">
        <v>5</v>
      </c>
      <c r="I128" s="45">
        <v>1</v>
      </c>
      <c r="J128" s="5">
        <f t="shared" si="5"/>
        <v>11</v>
      </c>
      <c r="K128" s="45">
        <v>2</v>
      </c>
      <c r="L128" s="45">
        <v>1</v>
      </c>
      <c r="M128" s="5">
        <f t="shared" si="6"/>
        <v>3</v>
      </c>
      <c r="N128" s="45">
        <v>4</v>
      </c>
      <c r="O128" s="45">
        <v>4</v>
      </c>
      <c r="P128" s="45">
        <v>2</v>
      </c>
      <c r="Q128" s="45">
        <v>7</v>
      </c>
      <c r="R128" s="45">
        <v>2</v>
      </c>
      <c r="S128" s="45">
        <v>4</v>
      </c>
      <c r="T128" s="5">
        <f t="shared" si="7"/>
        <v>23</v>
      </c>
      <c r="U128" s="5">
        <f t="shared" si="8"/>
        <v>37</v>
      </c>
      <c r="V128" s="46">
        <f t="shared" si="9"/>
        <v>61.666666666666664</v>
      </c>
    </row>
    <row r="129" spans="1:22" x14ac:dyDescent="0.3">
      <c r="A129" s="5">
        <v>125225</v>
      </c>
      <c r="B129" s="5" t="s">
        <v>231</v>
      </c>
      <c r="C129" s="5" t="s">
        <v>232</v>
      </c>
      <c r="D129" s="5" t="s">
        <v>515</v>
      </c>
      <c r="E129" s="5" t="s">
        <v>230</v>
      </c>
      <c r="F129" s="45">
        <v>3</v>
      </c>
      <c r="G129" s="45">
        <v>2</v>
      </c>
      <c r="H129" s="45">
        <v>5</v>
      </c>
      <c r="I129" s="45">
        <v>3</v>
      </c>
      <c r="J129" s="5">
        <f t="shared" si="5"/>
        <v>13</v>
      </c>
      <c r="K129" s="45">
        <v>2</v>
      </c>
      <c r="L129" s="45">
        <v>0</v>
      </c>
      <c r="M129" s="5">
        <f t="shared" si="6"/>
        <v>2</v>
      </c>
      <c r="N129" s="45">
        <v>4</v>
      </c>
      <c r="O129" s="45">
        <v>4</v>
      </c>
      <c r="P129" s="45">
        <v>1</v>
      </c>
      <c r="Q129" s="45">
        <v>7</v>
      </c>
      <c r="R129" s="45">
        <v>3</v>
      </c>
      <c r="S129" s="45">
        <v>3</v>
      </c>
      <c r="T129" s="5">
        <f t="shared" si="7"/>
        <v>22</v>
      </c>
      <c r="U129" s="5">
        <f t="shared" si="8"/>
        <v>37</v>
      </c>
      <c r="V129" s="46">
        <f t="shared" si="9"/>
        <v>61.666666666666664</v>
      </c>
    </row>
    <row r="130" spans="1:22" x14ac:dyDescent="0.3">
      <c r="A130" s="5">
        <v>125233</v>
      </c>
      <c r="B130" s="5" t="s">
        <v>193</v>
      </c>
      <c r="C130" s="5" t="s">
        <v>428</v>
      </c>
      <c r="D130" s="5" t="s">
        <v>543</v>
      </c>
      <c r="E130" s="5" t="s">
        <v>426</v>
      </c>
      <c r="F130" s="45">
        <v>2</v>
      </c>
      <c r="G130" s="45">
        <v>3</v>
      </c>
      <c r="H130" s="45">
        <v>4</v>
      </c>
      <c r="I130" s="45">
        <v>3</v>
      </c>
      <c r="J130" s="5">
        <f t="shared" ref="J130:J193" si="10">SUM(F130:I130)</f>
        <v>12</v>
      </c>
      <c r="K130" s="45">
        <v>1</v>
      </c>
      <c r="L130" s="45">
        <v>0</v>
      </c>
      <c r="M130" s="5">
        <f t="shared" ref="M130:M193" si="11">SUM(K130:L130)</f>
        <v>1</v>
      </c>
      <c r="N130" s="45">
        <v>4</v>
      </c>
      <c r="O130" s="45">
        <v>4</v>
      </c>
      <c r="P130" s="45">
        <v>4</v>
      </c>
      <c r="Q130" s="45">
        <v>7</v>
      </c>
      <c r="R130" s="45">
        <v>3</v>
      </c>
      <c r="S130" s="45">
        <v>2</v>
      </c>
      <c r="T130" s="5">
        <f t="shared" ref="T130:T193" si="12">SUM(N130:S130)</f>
        <v>24</v>
      </c>
      <c r="U130" s="5">
        <f t="shared" ref="U130:U193" si="13">SUM(J130+M130+T130)</f>
        <v>37</v>
      </c>
      <c r="V130" s="46">
        <f t="shared" ref="V130:V193" si="14">U130*100/60</f>
        <v>61.666666666666664</v>
      </c>
    </row>
    <row r="131" spans="1:22" x14ac:dyDescent="0.3">
      <c r="A131" s="5">
        <v>125236</v>
      </c>
      <c r="B131" s="5" t="s">
        <v>205</v>
      </c>
      <c r="C131" s="5" t="s">
        <v>431</v>
      </c>
      <c r="D131" s="5" t="s">
        <v>439</v>
      </c>
      <c r="E131" s="5" t="s">
        <v>440</v>
      </c>
      <c r="F131" s="45">
        <v>0</v>
      </c>
      <c r="G131" s="45">
        <v>3</v>
      </c>
      <c r="H131" s="45">
        <v>4</v>
      </c>
      <c r="I131" s="45">
        <v>3</v>
      </c>
      <c r="J131" s="5">
        <f t="shared" si="10"/>
        <v>10</v>
      </c>
      <c r="K131" s="45">
        <v>1</v>
      </c>
      <c r="L131" s="45">
        <v>0</v>
      </c>
      <c r="M131" s="5">
        <f t="shared" si="11"/>
        <v>1</v>
      </c>
      <c r="N131" s="45">
        <v>6</v>
      </c>
      <c r="O131" s="45">
        <v>4</v>
      </c>
      <c r="P131" s="45">
        <v>3</v>
      </c>
      <c r="Q131" s="45">
        <v>7</v>
      </c>
      <c r="R131" s="45">
        <v>2</v>
      </c>
      <c r="S131" s="45">
        <v>4</v>
      </c>
      <c r="T131" s="5">
        <f t="shared" si="12"/>
        <v>26</v>
      </c>
      <c r="U131" s="5">
        <f t="shared" si="13"/>
        <v>37</v>
      </c>
      <c r="V131" s="46">
        <f t="shared" si="14"/>
        <v>61.666666666666664</v>
      </c>
    </row>
    <row r="132" spans="1:22" x14ac:dyDescent="0.3">
      <c r="A132" s="5">
        <v>125001</v>
      </c>
      <c r="B132" s="5" t="s">
        <v>36</v>
      </c>
      <c r="C132" s="5" t="s">
        <v>37</v>
      </c>
      <c r="D132" s="5" t="s">
        <v>506</v>
      </c>
      <c r="E132" s="5" t="s">
        <v>31</v>
      </c>
      <c r="F132" s="45">
        <v>3</v>
      </c>
      <c r="G132" s="45">
        <v>3</v>
      </c>
      <c r="H132" s="45">
        <v>2</v>
      </c>
      <c r="I132" s="45">
        <v>3</v>
      </c>
      <c r="J132" s="5">
        <f t="shared" si="10"/>
        <v>11</v>
      </c>
      <c r="K132" s="45">
        <v>2</v>
      </c>
      <c r="L132" s="45">
        <v>1</v>
      </c>
      <c r="M132" s="5">
        <f t="shared" si="11"/>
        <v>3</v>
      </c>
      <c r="N132" s="45">
        <v>6</v>
      </c>
      <c r="O132" s="45">
        <v>4</v>
      </c>
      <c r="P132" s="45">
        <v>0</v>
      </c>
      <c r="Q132" s="45">
        <v>7</v>
      </c>
      <c r="R132" s="45">
        <v>1</v>
      </c>
      <c r="S132" s="45">
        <v>4</v>
      </c>
      <c r="T132" s="5">
        <f t="shared" si="12"/>
        <v>22</v>
      </c>
      <c r="U132" s="5">
        <f t="shared" si="13"/>
        <v>36</v>
      </c>
      <c r="V132" s="46">
        <f t="shared" si="14"/>
        <v>60</v>
      </c>
    </row>
    <row r="133" spans="1:22" ht="13.8" customHeight="1" x14ac:dyDescent="0.3">
      <c r="A133" s="5">
        <v>125015</v>
      </c>
      <c r="B133" s="5" t="s">
        <v>116</v>
      </c>
      <c r="C133" s="5" t="s">
        <v>117</v>
      </c>
      <c r="D133" s="5" t="s">
        <v>513</v>
      </c>
      <c r="E133" s="5" t="s">
        <v>115</v>
      </c>
      <c r="F133" s="45">
        <v>3</v>
      </c>
      <c r="G133" s="45">
        <v>3</v>
      </c>
      <c r="H133" s="45">
        <v>5</v>
      </c>
      <c r="I133" s="45">
        <v>3</v>
      </c>
      <c r="J133" s="5">
        <f t="shared" si="10"/>
        <v>14</v>
      </c>
      <c r="K133" s="45">
        <v>2</v>
      </c>
      <c r="L133" s="45">
        <v>1</v>
      </c>
      <c r="M133" s="5">
        <f t="shared" si="11"/>
        <v>3</v>
      </c>
      <c r="N133" s="45">
        <v>5</v>
      </c>
      <c r="O133" s="45">
        <v>4</v>
      </c>
      <c r="P133" s="45">
        <v>3</v>
      </c>
      <c r="Q133" s="45">
        <v>4</v>
      </c>
      <c r="R133" s="45">
        <v>0</v>
      </c>
      <c r="S133" s="45">
        <v>3</v>
      </c>
      <c r="T133" s="5">
        <f t="shared" si="12"/>
        <v>19</v>
      </c>
      <c r="U133" s="5">
        <f t="shared" si="13"/>
        <v>36</v>
      </c>
      <c r="V133" s="46">
        <f t="shared" si="14"/>
        <v>60</v>
      </c>
    </row>
    <row r="134" spans="1:22" x14ac:dyDescent="0.3">
      <c r="A134" s="5">
        <v>125021</v>
      </c>
      <c r="B134" s="5" t="s">
        <v>235</v>
      </c>
      <c r="C134" s="5" t="s">
        <v>294</v>
      </c>
      <c r="D134" s="5" t="s">
        <v>518</v>
      </c>
      <c r="E134" s="5" t="s">
        <v>292</v>
      </c>
      <c r="F134" s="45">
        <v>3</v>
      </c>
      <c r="G134" s="45">
        <v>2</v>
      </c>
      <c r="H134" s="45">
        <v>4</v>
      </c>
      <c r="I134" s="45">
        <v>3</v>
      </c>
      <c r="J134" s="5">
        <f t="shared" si="10"/>
        <v>12</v>
      </c>
      <c r="K134" s="45">
        <v>2</v>
      </c>
      <c r="L134" s="45">
        <v>1</v>
      </c>
      <c r="M134" s="5">
        <f t="shared" si="11"/>
        <v>3</v>
      </c>
      <c r="N134" s="45">
        <v>6</v>
      </c>
      <c r="O134" s="45">
        <v>4</v>
      </c>
      <c r="P134" s="45">
        <v>1</v>
      </c>
      <c r="Q134" s="45">
        <v>6</v>
      </c>
      <c r="R134" s="45">
        <v>1</v>
      </c>
      <c r="S134" s="45">
        <v>3</v>
      </c>
      <c r="T134" s="5">
        <f t="shared" si="12"/>
        <v>21</v>
      </c>
      <c r="U134" s="5">
        <f t="shared" si="13"/>
        <v>36</v>
      </c>
      <c r="V134" s="46">
        <f t="shared" si="14"/>
        <v>60</v>
      </c>
    </row>
    <row r="135" spans="1:22" x14ac:dyDescent="0.3">
      <c r="A135" s="5">
        <v>125062</v>
      </c>
      <c r="B135" s="5" t="s">
        <v>21</v>
      </c>
      <c r="C135" s="5" t="s">
        <v>22</v>
      </c>
      <c r="D135" s="44" t="s">
        <v>470</v>
      </c>
      <c r="E135" s="44" t="s">
        <v>30</v>
      </c>
      <c r="F135" s="45">
        <v>3</v>
      </c>
      <c r="G135" s="45">
        <v>3</v>
      </c>
      <c r="H135" s="45">
        <v>5</v>
      </c>
      <c r="I135" s="45">
        <v>2</v>
      </c>
      <c r="J135" s="5">
        <f t="shared" si="10"/>
        <v>13</v>
      </c>
      <c r="K135" s="45">
        <v>2</v>
      </c>
      <c r="L135" s="45">
        <v>2</v>
      </c>
      <c r="M135" s="5">
        <f t="shared" si="11"/>
        <v>4</v>
      </c>
      <c r="N135" s="45">
        <v>1</v>
      </c>
      <c r="O135" s="45">
        <v>4</v>
      </c>
      <c r="P135" s="45">
        <v>0</v>
      </c>
      <c r="Q135" s="45">
        <v>7</v>
      </c>
      <c r="R135" s="45">
        <v>2</v>
      </c>
      <c r="S135" s="45">
        <v>5</v>
      </c>
      <c r="T135" s="5">
        <f t="shared" si="12"/>
        <v>19</v>
      </c>
      <c r="U135" s="5">
        <f t="shared" si="13"/>
        <v>36</v>
      </c>
      <c r="V135" s="46">
        <f t="shared" si="14"/>
        <v>60</v>
      </c>
    </row>
    <row r="136" spans="1:22" x14ac:dyDescent="0.3">
      <c r="A136" s="5">
        <v>125065</v>
      </c>
      <c r="B136" s="5" t="s">
        <v>198</v>
      </c>
      <c r="C136" s="5" t="s">
        <v>251</v>
      </c>
      <c r="D136" s="5" t="s">
        <v>252</v>
      </c>
      <c r="E136" s="5" t="s">
        <v>253</v>
      </c>
      <c r="F136" s="45">
        <v>2</v>
      </c>
      <c r="G136" s="45">
        <v>3</v>
      </c>
      <c r="H136" s="45">
        <v>3</v>
      </c>
      <c r="I136" s="45">
        <v>3</v>
      </c>
      <c r="J136" s="5">
        <f t="shared" si="10"/>
        <v>11</v>
      </c>
      <c r="K136" s="45">
        <v>2</v>
      </c>
      <c r="L136" s="45">
        <v>0</v>
      </c>
      <c r="M136" s="5">
        <f t="shared" si="11"/>
        <v>2</v>
      </c>
      <c r="N136" s="45">
        <v>6</v>
      </c>
      <c r="O136" s="45">
        <v>4</v>
      </c>
      <c r="P136" s="45">
        <v>0</v>
      </c>
      <c r="Q136" s="45">
        <v>7</v>
      </c>
      <c r="R136" s="45">
        <v>1</v>
      </c>
      <c r="S136" s="45">
        <v>5</v>
      </c>
      <c r="T136" s="5">
        <f t="shared" si="12"/>
        <v>23</v>
      </c>
      <c r="U136" s="5">
        <f t="shared" si="13"/>
        <v>36</v>
      </c>
      <c r="V136" s="46">
        <f t="shared" si="14"/>
        <v>60</v>
      </c>
    </row>
    <row r="137" spans="1:22" x14ac:dyDescent="0.3">
      <c r="A137" s="5">
        <v>125069</v>
      </c>
      <c r="B137" s="5" t="s">
        <v>263</v>
      </c>
      <c r="C137" s="5" t="s">
        <v>257</v>
      </c>
      <c r="D137" s="5" t="s">
        <v>535</v>
      </c>
      <c r="E137" s="5" t="s">
        <v>258</v>
      </c>
      <c r="F137" s="45">
        <v>3</v>
      </c>
      <c r="G137" s="45">
        <v>3</v>
      </c>
      <c r="H137" s="45">
        <v>5</v>
      </c>
      <c r="I137" s="45">
        <v>2</v>
      </c>
      <c r="J137" s="5">
        <f t="shared" si="10"/>
        <v>13</v>
      </c>
      <c r="K137" s="45">
        <v>2</v>
      </c>
      <c r="L137" s="45">
        <v>0</v>
      </c>
      <c r="M137" s="5">
        <f t="shared" si="11"/>
        <v>2</v>
      </c>
      <c r="N137" s="45">
        <v>6</v>
      </c>
      <c r="O137" s="45">
        <v>4</v>
      </c>
      <c r="P137" s="45">
        <v>0</v>
      </c>
      <c r="Q137" s="45">
        <v>5</v>
      </c>
      <c r="R137" s="45">
        <v>3</v>
      </c>
      <c r="S137" s="45">
        <v>3</v>
      </c>
      <c r="T137" s="5">
        <f t="shared" si="12"/>
        <v>21</v>
      </c>
      <c r="U137" s="5">
        <f t="shared" si="13"/>
        <v>36</v>
      </c>
      <c r="V137" s="46">
        <f t="shared" si="14"/>
        <v>60</v>
      </c>
    </row>
    <row r="138" spans="1:22" x14ac:dyDescent="0.3">
      <c r="A138" s="5">
        <v>125103</v>
      </c>
      <c r="B138" s="5" t="s">
        <v>78</v>
      </c>
      <c r="C138" s="5" t="s">
        <v>221</v>
      </c>
      <c r="D138" s="5" t="s">
        <v>222</v>
      </c>
      <c r="E138" s="5" t="s">
        <v>223</v>
      </c>
      <c r="F138" s="45">
        <v>1</v>
      </c>
      <c r="G138" s="45">
        <v>3</v>
      </c>
      <c r="H138" s="45">
        <v>3</v>
      </c>
      <c r="I138" s="45">
        <v>3</v>
      </c>
      <c r="J138" s="5">
        <f t="shared" si="10"/>
        <v>10</v>
      </c>
      <c r="K138" s="45">
        <v>2</v>
      </c>
      <c r="L138" s="45">
        <v>1</v>
      </c>
      <c r="M138" s="5">
        <f t="shared" si="11"/>
        <v>3</v>
      </c>
      <c r="N138" s="45">
        <v>8</v>
      </c>
      <c r="O138" s="45">
        <v>4</v>
      </c>
      <c r="P138" s="45">
        <v>2</v>
      </c>
      <c r="Q138" s="45">
        <v>5</v>
      </c>
      <c r="R138" s="45">
        <v>1</v>
      </c>
      <c r="S138" s="45">
        <v>3</v>
      </c>
      <c r="T138" s="5">
        <f t="shared" si="12"/>
        <v>23</v>
      </c>
      <c r="U138" s="5">
        <f t="shared" si="13"/>
        <v>36</v>
      </c>
      <c r="V138" s="46">
        <f t="shared" si="14"/>
        <v>60</v>
      </c>
    </row>
    <row r="139" spans="1:22" x14ac:dyDescent="0.3">
      <c r="A139" s="5">
        <v>125107</v>
      </c>
      <c r="B139" s="5" t="s">
        <v>411</v>
      </c>
      <c r="C139" s="5" t="s">
        <v>407</v>
      </c>
      <c r="D139" s="5" t="s">
        <v>403</v>
      </c>
      <c r="E139" s="5" t="s">
        <v>404</v>
      </c>
      <c r="F139" s="45">
        <v>2</v>
      </c>
      <c r="G139" s="45">
        <v>3</v>
      </c>
      <c r="H139" s="45">
        <v>4</v>
      </c>
      <c r="I139" s="45">
        <v>1</v>
      </c>
      <c r="J139" s="5">
        <f t="shared" si="10"/>
        <v>10</v>
      </c>
      <c r="K139" s="45">
        <v>2</v>
      </c>
      <c r="L139" s="45">
        <v>1</v>
      </c>
      <c r="M139" s="5">
        <f t="shared" si="11"/>
        <v>3</v>
      </c>
      <c r="N139" s="45">
        <v>5</v>
      </c>
      <c r="O139" s="45">
        <v>4</v>
      </c>
      <c r="P139" s="45">
        <v>4</v>
      </c>
      <c r="Q139" s="45">
        <v>3</v>
      </c>
      <c r="R139" s="45">
        <v>2</v>
      </c>
      <c r="S139" s="45">
        <v>5</v>
      </c>
      <c r="T139" s="5">
        <f t="shared" si="12"/>
        <v>23</v>
      </c>
      <c r="U139" s="5">
        <f t="shared" si="13"/>
        <v>36</v>
      </c>
      <c r="V139" s="46">
        <f t="shared" si="14"/>
        <v>60</v>
      </c>
    </row>
    <row r="140" spans="1:22" ht="13.8" customHeight="1" x14ac:dyDescent="0.3">
      <c r="A140" s="5">
        <v>125108</v>
      </c>
      <c r="B140" s="5" t="s">
        <v>409</v>
      </c>
      <c r="C140" s="5" t="s">
        <v>405</v>
      </c>
      <c r="D140" s="5" t="s">
        <v>403</v>
      </c>
      <c r="E140" s="5" t="s">
        <v>404</v>
      </c>
      <c r="F140" s="45">
        <v>3</v>
      </c>
      <c r="G140" s="45">
        <v>3</v>
      </c>
      <c r="H140" s="45">
        <v>3</v>
      </c>
      <c r="I140" s="45">
        <v>3</v>
      </c>
      <c r="J140" s="5">
        <f t="shared" si="10"/>
        <v>12</v>
      </c>
      <c r="K140" s="45">
        <v>0</v>
      </c>
      <c r="L140" s="45">
        <v>0</v>
      </c>
      <c r="M140" s="5">
        <f t="shared" si="11"/>
        <v>0</v>
      </c>
      <c r="N140" s="45">
        <v>7</v>
      </c>
      <c r="O140" s="45">
        <v>6</v>
      </c>
      <c r="P140" s="45">
        <v>4</v>
      </c>
      <c r="Q140" s="45">
        <v>1</v>
      </c>
      <c r="R140" s="45">
        <v>2</v>
      </c>
      <c r="S140" s="45">
        <v>4</v>
      </c>
      <c r="T140" s="5">
        <f t="shared" si="12"/>
        <v>24</v>
      </c>
      <c r="U140" s="5">
        <f t="shared" si="13"/>
        <v>36</v>
      </c>
      <c r="V140" s="46">
        <f t="shared" si="14"/>
        <v>60</v>
      </c>
    </row>
    <row r="141" spans="1:22" x14ac:dyDescent="0.3">
      <c r="A141" s="5">
        <v>125131</v>
      </c>
      <c r="B141" s="5" t="s">
        <v>342</v>
      </c>
      <c r="C141" s="5" t="s">
        <v>343</v>
      </c>
      <c r="D141" s="5" t="s">
        <v>545</v>
      </c>
      <c r="E141" s="5" t="s">
        <v>341</v>
      </c>
      <c r="F141" s="45">
        <v>3</v>
      </c>
      <c r="G141" s="45">
        <v>2</v>
      </c>
      <c r="H141" s="45">
        <v>4</v>
      </c>
      <c r="I141" s="45">
        <v>2</v>
      </c>
      <c r="J141" s="5">
        <f t="shared" si="10"/>
        <v>11</v>
      </c>
      <c r="K141" s="45">
        <v>2</v>
      </c>
      <c r="L141" s="45">
        <v>0</v>
      </c>
      <c r="M141" s="5">
        <f t="shared" si="11"/>
        <v>2</v>
      </c>
      <c r="N141" s="45">
        <v>5</v>
      </c>
      <c r="O141" s="45">
        <v>4</v>
      </c>
      <c r="P141" s="45">
        <v>0</v>
      </c>
      <c r="Q141" s="45">
        <v>7</v>
      </c>
      <c r="R141" s="45">
        <v>3</v>
      </c>
      <c r="S141" s="45">
        <v>4</v>
      </c>
      <c r="T141" s="5">
        <f t="shared" si="12"/>
        <v>23</v>
      </c>
      <c r="U141" s="5">
        <f t="shared" si="13"/>
        <v>36</v>
      </c>
      <c r="V141" s="46">
        <f t="shared" si="14"/>
        <v>60</v>
      </c>
    </row>
    <row r="142" spans="1:22" x14ac:dyDescent="0.3">
      <c r="A142" s="5">
        <v>125141</v>
      </c>
      <c r="B142" s="5" t="s">
        <v>410</v>
      </c>
      <c r="C142" s="5" t="s">
        <v>406</v>
      </c>
      <c r="D142" s="5" t="s">
        <v>403</v>
      </c>
      <c r="E142" s="5" t="s">
        <v>404</v>
      </c>
      <c r="F142" s="45">
        <v>2</v>
      </c>
      <c r="G142" s="45">
        <v>2</v>
      </c>
      <c r="H142" s="45">
        <v>5</v>
      </c>
      <c r="I142" s="45">
        <v>3</v>
      </c>
      <c r="J142" s="5">
        <f t="shared" si="10"/>
        <v>12</v>
      </c>
      <c r="K142" s="45">
        <v>2</v>
      </c>
      <c r="L142" s="45">
        <v>1</v>
      </c>
      <c r="M142" s="5">
        <f t="shared" si="11"/>
        <v>3</v>
      </c>
      <c r="N142" s="45">
        <v>5</v>
      </c>
      <c r="O142" s="45">
        <v>3</v>
      </c>
      <c r="P142" s="45">
        <v>0</v>
      </c>
      <c r="Q142" s="45">
        <v>5</v>
      </c>
      <c r="R142" s="45">
        <v>3</v>
      </c>
      <c r="S142" s="45">
        <v>5</v>
      </c>
      <c r="T142" s="5">
        <f t="shared" si="12"/>
        <v>21</v>
      </c>
      <c r="U142" s="5">
        <f t="shared" si="13"/>
        <v>36</v>
      </c>
      <c r="V142" s="46">
        <f t="shared" si="14"/>
        <v>60</v>
      </c>
    </row>
    <row r="143" spans="1:22" x14ac:dyDescent="0.3">
      <c r="A143" s="5">
        <v>125154</v>
      </c>
      <c r="B143" s="5" t="s">
        <v>29</v>
      </c>
      <c r="C143" s="5" t="s">
        <v>277</v>
      </c>
      <c r="D143" s="5" t="s">
        <v>419</v>
      </c>
      <c r="E143" s="5" t="s">
        <v>420</v>
      </c>
      <c r="F143" s="45">
        <v>2</v>
      </c>
      <c r="G143" s="45">
        <v>3</v>
      </c>
      <c r="H143" s="45">
        <v>4</v>
      </c>
      <c r="I143" s="45">
        <v>3</v>
      </c>
      <c r="J143" s="5">
        <f t="shared" si="10"/>
        <v>12</v>
      </c>
      <c r="K143" s="45">
        <v>2</v>
      </c>
      <c r="L143" s="45">
        <v>1</v>
      </c>
      <c r="M143" s="5">
        <f t="shared" si="11"/>
        <v>3</v>
      </c>
      <c r="N143" s="45">
        <v>5</v>
      </c>
      <c r="O143" s="45">
        <v>4</v>
      </c>
      <c r="P143" s="45">
        <v>0</v>
      </c>
      <c r="Q143" s="45">
        <v>7</v>
      </c>
      <c r="R143" s="45">
        <v>2</v>
      </c>
      <c r="S143" s="45">
        <v>3</v>
      </c>
      <c r="T143" s="5">
        <f t="shared" si="12"/>
        <v>21</v>
      </c>
      <c r="U143" s="5">
        <f t="shared" si="13"/>
        <v>36</v>
      </c>
      <c r="V143" s="46">
        <f t="shared" si="14"/>
        <v>60</v>
      </c>
    </row>
    <row r="144" spans="1:22" x14ac:dyDescent="0.3">
      <c r="A144" s="48">
        <v>125183</v>
      </c>
      <c r="B144" s="48" t="s">
        <v>6</v>
      </c>
      <c r="C144" s="5" t="s">
        <v>189</v>
      </c>
      <c r="D144" s="5" t="s">
        <v>190</v>
      </c>
      <c r="E144" s="5" t="s">
        <v>191</v>
      </c>
      <c r="F144" s="45">
        <v>1</v>
      </c>
      <c r="G144" s="45">
        <v>3</v>
      </c>
      <c r="H144" s="45">
        <v>5</v>
      </c>
      <c r="I144" s="45">
        <v>2</v>
      </c>
      <c r="J144" s="5">
        <f t="shared" si="10"/>
        <v>11</v>
      </c>
      <c r="K144" s="45">
        <v>2</v>
      </c>
      <c r="L144" s="45">
        <v>1</v>
      </c>
      <c r="M144" s="5">
        <f t="shared" si="11"/>
        <v>3</v>
      </c>
      <c r="N144" s="45">
        <v>5</v>
      </c>
      <c r="O144" s="45">
        <v>4</v>
      </c>
      <c r="P144" s="45">
        <v>0</v>
      </c>
      <c r="Q144" s="45">
        <v>6</v>
      </c>
      <c r="R144" s="45">
        <v>3</v>
      </c>
      <c r="S144" s="45">
        <v>4</v>
      </c>
      <c r="T144" s="5">
        <f t="shared" si="12"/>
        <v>22</v>
      </c>
      <c r="U144" s="5">
        <f t="shared" si="13"/>
        <v>36</v>
      </c>
      <c r="V144" s="46">
        <f t="shared" si="14"/>
        <v>60</v>
      </c>
    </row>
    <row r="145" spans="1:22" x14ac:dyDescent="0.3">
      <c r="A145" s="5">
        <v>125214</v>
      </c>
      <c r="B145" s="5" t="s">
        <v>13</v>
      </c>
      <c r="C145" s="5" t="s">
        <v>142</v>
      </c>
      <c r="D145" s="5" t="s">
        <v>547</v>
      </c>
      <c r="E145" s="5" t="s">
        <v>141</v>
      </c>
      <c r="F145" s="45">
        <v>3</v>
      </c>
      <c r="G145" s="45">
        <v>3</v>
      </c>
      <c r="H145" s="45">
        <v>5</v>
      </c>
      <c r="I145" s="45">
        <v>3</v>
      </c>
      <c r="J145" s="5">
        <f t="shared" si="10"/>
        <v>14</v>
      </c>
      <c r="K145" s="45">
        <v>2</v>
      </c>
      <c r="L145" s="45">
        <v>0</v>
      </c>
      <c r="M145" s="5">
        <f t="shared" si="11"/>
        <v>2</v>
      </c>
      <c r="N145" s="45">
        <v>5</v>
      </c>
      <c r="O145" s="45">
        <v>4</v>
      </c>
      <c r="P145" s="45">
        <v>3</v>
      </c>
      <c r="Q145" s="45">
        <v>3</v>
      </c>
      <c r="R145" s="45">
        <v>3</v>
      </c>
      <c r="S145" s="45">
        <v>2</v>
      </c>
      <c r="T145" s="5">
        <f t="shared" si="12"/>
        <v>20</v>
      </c>
      <c r="U145" s="5">
        <f t="shared" si="13"/>
        <v>36</v>
      </c>
      <c r="V145" s="46">
        <f t="shared" si="14"/>
        <v>60</v>
      </c>
    </row>
    <row r="146" spans="1:22" x14ac:dyDescent="0.3">
      <c r="A146" s="5">
        <v>125220</v>
      </c>
      <c r="B146" s="5" t="s">
        <v>16</v>
      </c>
      <c r="C146" s="5" t="s">
        <v>250</v>
      </c>
      <c r="D146" s="5" t="s">
        <v>550</v>
      </c>
      <c r="E146" s="5" t="s">
        <v>297</v>
      </c>
      <c r="F146" s="45">
        <v>3</v>
      </c>
      <c r="G146" s="45">
        <v>3</v>
      </c>
      <c r="H146" s="45">
        <v>5</v>
      </c>
      <c r="I146" s="45">
        <v>1</v>
      </c>
      <c r="J146" s="5">
        <f t="shared" si="10"/>
        <v>12</v>
      </c>
      <c r="K146" s="45">
        <v>0</v>
      </c>
      <c r="L146" s="45">
        <v>0</v>
      </c>
      <c r="M146" s="5">
        <f t="shared" si="11"/>
        <v>0</v>
      </c>
      <c r="N146" s="45">
        <v>5</v>
      </c>
      <c r="O146" s="45">
        <v>4</v>
      </c>
      <c r="P146" s="45">
        <v>2</v>
      </c>
      <c r="Q146" s="45">
        <v>6</v>
      </c>
      <c r="R146" s="45">
        <v>3</v>
      </c>
      <c r="S146" s="45">
        <v>4</v>
      </c>
      <c r="T146" s="5">
        <f t="shared" si="12"/>
        <v>24</v>
      </c>
      <c r="U146" s="5">
        <f t="shared" si="13"/>
        <v>36</v>
      </c>
      <c r="V146" s="46">
        <f t="shared" si="14"/>
        <v>60</v>
      </c>
    </row>
    <row r="147" spans="1:22" x14ac:dyDescent="0.3">
      <c r="A147" s="5">
        <v>125014</v>
      </c>
      <c r="B147" s="5" t="s">
        <v>13</v>
      </c>
      <c r="C147" s="5" t="s">
        <v>224</v>
      </c>
      <c r="D147" s="5" t="s">
        <v>222</v>
      </c>
      <c r="E147" s="5" t="s">
        <v>223</v>
      </c>
      <c r="F147" s="45">
        <v>2</v>
      </c>
      <c r="G147" s="45">
        <v>3</v>
      </c>
      <c r="H147" s="45">
        <v>1</v>
      </c>
      <c r="I147" s="45">
        <v>2</v>
      </c>
      <c r="J147" s="5">
        <f t="shared" si="10"/>
        <v>8</v>
      </c>
      <c r="K147" s="45">
        <v>2</v>
      </c>
      <c r="L147" s="45">
        <v>2</v>
      </c>
      <c r="M147" s="5">
        <f t="shared" si="11"/>
        <v>4</v>
      </c>
      <c r="N147" s="45">
        <v>3</v>
      </c>
      <c r="O147" s="45">
        <v>3</v>
      </c>
      <c r="P147" s="45">
        <v>3</v>
      </c>
      <c r="Q147" s="45">
        <v>7</v>
      </c>
      <c r="R147" s="45">
        <v>3</v>
      </c>
      <c r="S147" s="45">
        <v>4</v>
      </c>
      <c r="T147" s="5">
        <f t="shared" si="12"/>
        <v>23</v>
      </c>
      <c r="U147" s="5">
        <f t="shared" si="13"/>
        <v>35</v>
      </c>
      <c r="V147" s="46">
        <f t="shared" si="14"/>
        <v>58.333333333333336</v>
      </c>
    </row>
    <row r="148" spans="1:22" x14ac:dyDescent="0.3">
      <c r="A148" s="48">
        <v>125028</v>
      </c>
      <c r="B148" s="5" t="s">
        <v>129</v>
      </c>
      <c r="C148" s="5" t="s">
        <v>424</v>
      </c>
      <c r="D148" s="5" t="s">
        <v>419</v>
      </c>
      <c r="E148" s="5" t="s">
        <v>420</v>
      </c>
      <c r="F148" s="45">
        <v>3</v>
      </c>
      <c r="G148" s="45">
        <v>3</v>
      </c>
      <c r="H148" s="45">
        <v>3</v>
      </c>
      <c r="I148" s="45">
        <v>3</v>
      </c>
      <c r="J148" s="5">
        <f t="shared" si="10"/>
        <v>12</v>
      </c>
      <c r="K148" s="45">
        <v>2</v>
      </c>
      <c r="L148" s="45">
        <v>1</v>
      </c>
      <c r="M148" s="5">
        <f t="shared" si="11"/>
        <v>3</v>
      </c>
      <c r="N148" s="45">
        <v>5</v>
      </c>
      <c r="O148" s="45">
        <v>4</v>
      </c>
      <c r="P148" s="45">
        <v>0</v>
      </c>
      <c r="Q148" s="45">
        <v>5</v>
      </c>
      <c r="R148" s="45">
        <v>2</v>
      </c>
      <c r="S148" s="45">
        <v>4</v>
      </c>
      <c r="T148" s="5">
        <f t="shared" si="12"/>
        <v>20</v>
      </c>
      <c r="U148" s="5">
        <f t="shared" si="13"/>
        <v>35</v>
      </c>
      <c r="V148" s="46">
        <f t="shared" si="14"/>
        <v>58.333333333333336</v>
      </c>
    </row>
    <row r="149" spans="1:22" x14ac:dyDescent="0.3">
      <c r="A149" s="5">
        <v>125078</v>
      </c>
      <c r="B149" s="5" t="s">
        <v>161</v>
      </c>
      <c r="C149" s="5" t="s">
        <v>296</v>
      </c>
      <c r="D149" s="5" t="s">
        <v>521</v>
      </c>
      <c r="E149" s="5" t="s">
        <v>321</v>
      </c>
      <c r="F149" s="45">
        <v>0</v>
      </c>
      <c r="G149" s="45">
        <v>3</v>
      </c>
      <c r="H149" s="45">
        <v>2</v>
      </c>
      <c r="I149" s="45">
        <v>2</v>
      </c>
      <c r="J149" s="5">
        <f t="shared" si="10"/>
        <v>7</v>
      </c>
      <c r="K149" s="45">
        <v>2</v>
      </c>
      <c r="L149" s="45">
        <v>0</v>
      </c>
      <c r="M149" s="5">
        <f t="shared" si="11"/>
        <v>2</v>
      </c>
      <c r="N149" s="45">
        <v>5</v>
      </c>
      <c r="O149" s="45">
        <v>3</v>
      </c>
      <c r="P149" s="45">
        <v>4</v>
      </c>
      <c r="Q149" s="45">
        <v>7</v>
      </c>
      <c r="R149" s="45">
        <v>3</v>
      </c>
      <c r="S149" s="45">
        <v>4</v>
      </c>
      <c r="T149" s="5">
        <f t="shared" si="12"/>
        <v>26</v>
      </c>
      <c r="U149" s="5">
        <f t="shared" si="13"/>
        <v>35</v>
      </c>
      <c r="V149" s="46">
        <f t="shared" si="14"/>
        <v>58.333333333333336</v>
      </c>
    </row>
    <row r="150" spans="1:22" x14ac:dyDescent="0.3">
      <c r="A150" s="5">
        <v>125125</v>
      </c>
      <c r="B150" s="5" t="s">
        <v>361</v>
      </c>
      <c r="C150" s="47" t="s">
        <v>362</v>
      </c>
      <c r="D150" s="5" t="s">
        <v>533</v>
      </c>
      <c r="E150" s="5" t="s">
        <v>534</v>
      </c>
      <c r="F150" s="45">
        <v>1</v>
      </c>
      <c r="G150" s="45">
        <v>3</v>
      </c>
      <c r="H150" s="45">
        <v>4</v>
      </c>
      <c r="I150" s="45">
        <v>2</v>
      </c>
      <c r="J150" s="5">
        <f t="shared" si="10"/>
        <v>10</v>
      </c>
      <c r="K150" s="45">
        <v>1</v>
      </c>
      <c r="L150" s="45">
        <v>0</v>
      </c>
      <c r="M150" s="5">
        <f t="shared" si="11"/>
        <v>1</v>
      </c>
      <c r="N150" s="45">
        <v>5</v>
      </c>
      <c r="O150" s="45">
        <v>3</v>
      </c>
      <c r="P150" s="45">
        <v>3</v>
      </c>
      <c r="Q150" s="45">
        <v>7</v>
      </c>
      <c r="R150" s="45">
        <v>2</v>
      </c>
      <c r="S150" s="45">
        <v>4</v>
      </c>
      <c r="T150" s="5">
        <f t="shared" si="12"/>
        <v>24</v>
      </c>
      <c r="U150" s="5">
        <f t="shared" si="13"/>
        <v>35</v>
      </c>
      <c r="V150" s="46">
        <f t="shared" si="14"/>
        <v>58.333333333333336</v>
      </c>
    </row>
    <row r="151" spans="1:22" x14ac:dyDescent="0.3">
      <c r="A151" s="5">
        <v>125133</v>
      </c>
      <c r="B151" s="5" t="s">
        <v>398</v>
      </c>
      <c r="C151" s="5" t="s">
        <v>163</v>
      </c>
      <c r="D151" s="5" t="s">
        <v>401</v>
      </c>
      <c r="E151" s="5" t="s">
        <v>402</v>
      </c>
      <c r="F151" s="45">
        <v>3</v>
      </c>
      <c r="G151" s="45">
        <v>3</v>
      </c>
      <c r="H151" s="45">
        <v>5</v>
      </c>
      <c r="I151" s="45">
        <v>3</v>
      </c>
      <c r="J151" s="5">
        <f t="shared" si="10"/>
        <v>14</v>
      </c>
      <c r="K151" s="45">
        <v>1</v>
      </c>
      <c r="L151" s="45">
        <v>0</v>
      </c>
      <c r="M151" s="5">
        <f t="shared" si="11"/>
        <v>1</v>
      </c>
      <c r="N151" s="45">
        <v>5</v>
      </c>
      <c r="O151" s="45">
        <v>4</v>
      </c>
      <c r="P151" s="45">
        <v>0</v>
      </c>
      <c r="Q151" s="45">
        <v>5</v>
      </c>
      <c r="R151" s="45">
        <v>1</v>
      </c>
      <c r="S151" s="45">
        <v>5</v>
      </c>
      <c r="T151" s="5">
        <f t="shared" si="12"/>
        <v>20</v>
      </c>
      <c r="U151" s="5">
        <f t="shared" si="13"/>
        <v>35</v>
      </c>
      <c r="V151" s="46">
        <f t="shared" si="14"/>
        <v>58.333333333333336</v>
      </c>
    </row>
    <row r="152" spans="1:22" x14ac:dyDescent="0.3">
      <c r="A152" s="44">
        <v>125176</v>
      </c>
      <c r="B152" s="5" t="s">
        <v>98</v>
      </c>
      <c r="C152" s="5" t="s">
        <v>488</v>
      </c>
      <c r="D152" s="44" t="s">
        <v>558</v>
      </c>
      <c r="E152" s="5" t="s">
        <v>487</v>
      </c>
      <c r="F152" s="45">
        <v>2</v>
      </c>
      <c r="G152" s="45">
        <v>2</v>
      </c>
      <c r="H152" s="45">
        <v>4</v>
      </c>
      <c r="I152" s="45">
        <v>3</v>
      </c>
      <c r="J152" s="5">
        <f t="shared" si="10"/>
        <v>11</v>
      </c>
      <c r="K152" s="45">
        <v>1</v>
      </c>
      <c r="L152" s="45">
        <v>0</v>
      </c>
      <c r="M152" s="5">
        <f t="shared" si="11"/>
        <v>1</v>
      </c>
      <c r="N152" s="45">
        <v>4</v>
      </c>
      <c r="O152" s="45">
        <v>4</v>
      </c>
      <c r="P152" s="45">
        <v>0</v>
      </c>
      <c r="Q152" s="45">
        <v>7</v>
      </c>
      <c r="R152" s="45">
        <v>3</v>
      </c>
      <c r="S152" s="45">
        <v>5</v>
      </c>
      <c r="T152" s="5">
        <f t="shared" si="12"/>
        <v>23</v>
      </c>
      <c r="U152" s="5">
        <f t="shared" si="13"/>
        <v>35</v>
      </c>
      <c r="V152" s="46">
        <f t="shared" si="14"/>
        <v>58.333333333333336</v>
      </c>
    </row>
    <row r="153" spans="1:22" x14ac:dyDescent="0.3">
      <c r="A153" s="5">
        <v>125201</v>
      </c>
      <c r="B153" s="5" t="s">
        <v>11</v>
      </c>
      <c r="C153" s="5" t="s">
        <v>121</v>
      </c>
      <c r="D153" s="5" t="s">
        <v>539</v>
      </c>
      <c r="E153" s="5" t="s">
        <v>120</v>
      </c>
      <c r="F153" s="45">
        <v>1</v>
      </c>
      <c r="G153" s="45">
        <v>3</v>
      </c>
      <c r="H153" s="45">
        <v>4</v>
      </c>
      <c r="I153" s="45">
        <v>3</v>
      </c>
      <c r="J153" s="5">
        <f t="shared" si="10"/>
        <v>11</v>
      </c>
      <c r="K153" s="45">
        <v>2</v>
      </c>
      <c r="L153" s="45">
        <v>0</v>
      </c>
      <c r="M153" s="5">
        <f t="shared" si="11"/>
        <v>2</v>
      </c>
      <c r="N153" s="45">
        <v>5</v>
      </c>
      <c r="O153" s="45">
        <v>4</v>
      </c>
      <c r="P153" s="45">
        <v>3</v>
      </c>
      <c r="Q153" s="45">
        <v>7</v>
      </c>
      <c r="R153" s="45">
        <v>2</v>
      </c>
      <c r="S153" s="45">
        <v>1</v>
      </c>
      <c r="T153" s="5">
        <f t="shared" si="12"/>
        <v>22</v>
      </c>
      <c r="U153" s="5">
        <f t="shared" si="13"/>
        <v>35</v>
      </c>
      <c r="V153" s="46">
        <f t="shared" si="14"/>
        <v>58.333333333333336</v>
      </c>
    </row>
    <row r="154" spans="1:22" x14ac:dyDescent="0.3">
      <c r="A154" s="5">
        <v>125206</v>
      </c>
      <c r="B154" s="5" t="s">
        <v>214</v>
      </c>
      <c r="C154" s="5" t="s">
        <v>318</v>
      </c>
      <c r="D154" s="5" t="s">
        <v>556</v>
      </c>
      <c r="E154" s="5" t="s">
        <v>346</v>
      </c>
      <c r="F154" s="45">
        <v>3</v>
      </c>
      <c r="G154" s="45">
        <v>3</v>
      </c>
      <c r="H154" s="45">
        <v>5</v>
      </c>
      <c r="I154" s="45">
        <v>3</v>
      </c>
      <c r="J154" s="5">
        <f t="shared" si="10"/>
        <v>14</v>
      </c>
      <c r="K154" s="45">
        <v>2</v>
      </c>
      <c r="L154" s="45">
        <v>1</v>
      </c>
      <c r="M154" s="5">
        <f t="shared" si="11"/>
        <v>3</v>
      </c>
      <c r="N154" s="45">
        <v>2</v>
      </c>
      <c r="O154" s="45">
        <v>4</v>
      </c>
      <c r="P154" s="45">
        <v>0</v>
      </c>
      <c r="Q154" s="45">
        <v>7</v>
      </c>
      <c r="R154" s="45">
        <v>2</v>
      </c>
      <c r="S154" s="45">
        <v>3</v>
      </c>
      <c r="T154" s="5">
        <f t="shared" si="12"/>
        <v>18</v>
      </c>
      <c r="U154" s="5">
        <f t="shared" si="13"/>
        <v>35</v>
      </c>
      <c r="V154" s="46">
        <f t="shared" si="14"/>
        <v>58.333333333333336</v>
      </c>
    </row>
    <row r="155" spans="1:22" x14ac:dyDescent="0.3">
      <c r="A155" s="5">
        <v>125212</v>
      </c>
      <c r="B155" s="5" t="s">
        <v>87</v>
      </c>
      <c r="C155" s="5" t="s">
        <v>408</v>
      </c>
      <c r="D155" s="5" t="s">
        <v>403</v>
      </c>
      <c r="E155" s="5" t="s">
        <v>404</v>
      </c>
      <c r="F155" s="45">
        <v>1</v>
      </c>
      <c r="G155" s="45">
        <v>3</v>
      </c>
      <c r="H155" s="45">
        <v>2</v>
      </c>
      <c r="I155" s="45">
        <v>3</v>
      </c>
      <c r="J155" s="5">
        <f t="shared" si="10"/>
        <v>9</v>
      </c>
      <c r="K155" s="45">
        <v>0</v>
      </c>
      <c r="L155" s="45">
        <v>0</v>
      </c>
      <c r="M155" s="5">
        <f t="shared" si="11"/>
        <v>0</v>
      </c>
      <c r="N155" s="45">
        <v>4</v>
      </c>
      <c r="O155" s="45">
        <v>4</v>
      </c>
      <c r="P155" s="45">
        <v>3</v>
      </c>
      <c r="Q155" s="45">
        <v>7</v>
      </c>
      <c r="R155" s="45">
        <v>3</v>
      </c>
      <c r="S155" s="45">
        <v>5</v>
      </c>
      <c r="T155" s="5">
        <f t="shared" si="12"/>
        <v>26</v>
      </c>
      <c r="U155" s="5">
        <f t="shared" si="13"/>
        <v>35</v>
      </c>
      <c r="V155" s="46">
        <f t="shared" si="14"/>
        <v>58.333333333333336</v>
      </c>
    </row>
    <row r="156" spans="1:22" x14ac:dyDescent="0.3">
      <c r="A156" s="5">
        <v>125016</v>
      </c>
      <c r="B156" s="5" t="s">
        <v>501</v>
      </c>
      <c r="C156" s="5" t="s">
        <v>415</v>
      </c>
      <c r="D156" s="5" t="s">
        <v>514</v>
      </c>
      <c r="E156" s="5" t="s">
        <v>418</v>
      </c>
      <c r="F156" s="45">
        <v>2</v>
      </c>
      <c r="G156" s="45">
        <v>3</v>
      </c>
      <c r="H156" s="45">
        <v>5</v>
      </c>
      <c r="I156" s="45">
        <v>3</v>
      </c>
      <c r="J156" s="5">
        <f t="shared" si="10"/>
        <v>13</v>
      </c>
      <c r="K156" s="45">
        <v>0</v>
      </c>
      <c r="L156" s="45">
        <v>0</v>
      </c>
      <c r="M156" s="5">
        <f t="shared" si="11"/>
        <v>0</v>
      </c>
      <c r="N156" s="45">
        <v>6</v>
      </c>
      <c r="O156" s="45">
        <v>4</v>
      </c>
      <c r="P156" s="45">
        <v>0</v>
      </c>
      <c r="Q156" s="45">
        <v>6</v>
      </c>
      <c r="R156" s="45">
        <v>2</v>
      </c>
      <c r="S156" s="45">
        <v>3</v>
      </c>
      <c r="T156" s="5">
        <f t="shared" si="12"/>
        <v>21</v>
      </c>
      <c r="U156" s="5">
        <f t="shared" si="13"/>
        <v>34</v>
      </c>
      <c r="V156" s="46">
        <f t="shared" si="14"/>
        <v>56.666666666666664</v>
      </c>
    </row>
    <row r="157" spans="1:22" x14ac:dyDescent="0.3">
      <c r="A157" s="5">
        <v>125022</v>
      </c>
      <c r="B157" s="5" t="s">
        <v>328</v>
      </c>
      <c r="C157" s="5" t="s">
        <v>332</v>
      </c>
      <c r="D157" s="5" t="s">
        <v>519</v>
      </c>
      <c r="E157" s="5" t="s">
        <v>331</v>
      </c>
      <c r="F157" s="45">
        <v>3</v>
      </c>
      <c r="G157" s="45">
        <v>3</v>
      </c>
      <c r="H157" s="45">
        <v>3</v>
      </c>
      <c r="I157" s="45">
        <v>3</v>
      </c>
      <c r="J157" s="5">
        <f t="shared" si="10"/>
        <v>12</v>
      </c>
      <c r="K157" s="45">
        <v>2</v>
      </c>
      <c r="L157" s="45">
        <v>0</v>
      </c>
      <c r="M157" s="5">
        <f t="shared" si="11"/>
        <v>2</v>
      </c>
      <c r="N157" s="45">
        <v>6</v>
      </c>
      <c r="O157" s="45">
        <v>4</v>
      </c>
      <c r="P157" s="45">
        <v>0</v>
      </c>
      <c r="Q157" s="45">
        <v>5</v>
      </c>
      <c r="R157" s="45">
        <v>2</v>
      </c>
      <c r="S157" s="45">
        <v>3</v>
      </c>
      <c r="T157" s="5">
        <f t="shared" si="12"/>
        <v>20</v>
      </c>
      <c r="U157" s="5">
        <f t="shared" si="13"/>
        <v>34</v>
      </c>
      <c r="V157" s="46">
        <f t="shared" si="14"/>
        <v>56.666666666666664</v>
      </c>
    </row>
    <row r="158" spans="1:22" x14ac:dyDescent="0.3">
      <c r="A158" s="5">
        <v>125035</v>
      </c>
      <c r="B158" s="5" t="s">
        <v>319</v>
      </c>
      <c r="C158" s="5" t="s">
        <v>320</v>
      </c>
      <c r="D158" s="5" t="s">
        <v>521</v>
      </c>
      <c r="E158" s="5" t="s">
        <v>321</v>
      </c>
      <c r="F158" s="45">
        <v>3</v>
      </c>
      <c r="G158" s="45">
        <v>2</v>
      </c>
      <c r="H158" s="45">
        <v>5</v>
      </c>
      <c r="I158" s="45">
        <v>2</v>
      </c>
      <c r="J158" s="5">
        <f t="shared" si="10"/>
        <v>12</v>
      </c>
      <c r="K158" s="45">
        <v>2</v>
      </c>
      <c r="L158" s="45">
        <v>0</v>
      </c>
      <c r="M158" s="5">
        <f t="shared" si="11"/>
        <v>2</v>
      </c>
      <c r="N158" s="45">
        <v>6</v>
      </c>
      <c r="O158" s="45">
        <v>3</v>
      </c>
      <c r="P158" s="45">
        <v>0</v>
      </c>
      <c r="Q158" s="45">
        <v>6</v>
      </c>
      <c r="R158" s="45">
        <v>3</v>
      </c>
      <c r="S158" s="45">
        <v>2</v>
      </c>
      <c r="T158" s="5">
        <f t="shared" si="12"/>
        <v>20</v>
      </c>
      <c r="U158" s="5">
        <f t="shared" si="13"/>
        <v>34</v>
      </c>
      <c r="V158" s="46">
        <f t="shared" si="14"/>
        <v>56.666666666666664</v>
      </c>
    </row>
    <row r="159" spans="1:22" x14ac:dyDescent="0.3">
      <c r="A159" s="44">
        <v>125042</v>
      </c>
      <c r="B159" s="5" t="s">
        <v>145</v>
      </c>
      <c r="C159" s="44" t="s">
        <v>186</v>
      </c>
      <c r="D159" s="44" t="s">
        <v>507</v>
      </c>
      <c r="E159" s="44" t="s">
        <v>187</v>
      </c>
      <c r="F159" s="45">
        <v>1</v>
      </c>
      <c r="G159" s="45">
        <v>2</v>
      </c>
      <c r="H159" s="45">
        <v>3</v>
      </c>
      <c r="I159" s="45">
        <v>3</v>
      </c>
      <c r="J159" s="5">
        <f t="shared" si="10"/>
        <v>9</v>
      </c>
      <c r="K159" s="45">
        <v>2</v>
      </c>
      <c r="L159" s="45">
        <v>1</v>
      </c>
      <c r="M159" s="5">
        <f t="shared" si="11"/>
        <v>3</v>
      </c>
      <c r="N159" s="45">
        <v>9</v>
      </c>
      <c r="O159" s="45">
        <v>4</v>
      </c>
      <c r="P159" s="45">
        <v>0</v>
      </c>
      <c r="Q159" s="45">
        <v>4</v>
      </c>
      <c r="R159" s="45">
        <v>2</v>
      </c>
      <c r="S159" s="45">
        <v>3</v>
      </c>
      <c r="T159" s="5">
        <f t="shared" si="12"/>
        <v>22</v>
      </c>
      <c r="U159" s="5">
        <f t="shared" si="13"/>
        <v>34</v>
      </c>
      <c r="V159" s="46">
        <f t="shared" si="14"/>
        <v>56.666666666666664</v>
      </c>
    </row>
    <row r="160" spans="1:22" x14ac:dyDescent="0.3">
      <c r="A160" s="5">
        <v>125046</v>
      </c>
      <c r="B160" s="5" t="s">
        <v>447</v>
      </c>
      <c r="C160" s="5" t="s">
        <v>448</v>
      </c>
      <c r="D160" s="5" t="s">
        <v>527</v>
      </c>
      <c r="E160" s="5" t="s">
        <v>446</v>
      </c>
      <c r="F160" s="45">
        <v>3</v>
      </c>
      <c r="G160" s="45">
        <v>3</v>
      </c>
      <c r="H160" s="45">
        <v>3</v>
      </c>
      <c r="I160" s="45">
        <v>2</v>
      </c>
      <c r="J160" s="5">
        <f t="shared" si="10"/>
        <v>11</v>
      </c>
      <c r="K160" s="45">
        <v>1</v>
      </c>
      <c r="L160" s="45">
        <v>1</v>
      </c>
      <c r="M160" s="5">
        <f t="shared" si="11"/>
        <v>2</v>
      </c>
      <c r="N160" s="45">
        <v>4</v>
      </c>
      <c r="O160" s="45">
        <v>4</v>
      </c>
      <c r="P160" s="45">
        <v>2</v>
      </c>
      <c r="Q160" s="45">
        <v>5</v>
      </c>
      <c r="R160" s="45">
        <v>2</v>
      </c>
      <c r="S160" s="45">
        <v>4</v>
      </c>
      <c r="T160" s="5">
        <f t="shared" si="12"/>
        <v>21</v>
      </c>
      <c r="U160" s="5">
        <f t="shared" si="13"/>
        <v>34</v>
      </c>
      <c r="V160" s="46">
        <f t="shared" si="14"/>
        <v>56.666666666666664</v>
      </c>
    </row>
    <row r="161" spans="1:22" x14ac:dyDescent="0.3">
      <c r="A161" s="48">
        <v>125060</v>
      </c>
      <c r="B161" s="5" t="s">
        <v>61</v>
      </c>
      <c r="C161" s="5" t="s">
        <v>71</v>
      </c>
      <c r="D161" s="5" t="s">
        <v>522</v>
      </c>
      <c r="E161" s="5" t="s">
        <v>70</v>
      </c>
      <c r="F161" s="45">
        <v>2</v>
      </c>
      <c r="G161" s="45">
        <v>2</v>
      </c>
      <c r="H161" s="45">
        <v>5</v>
      </c>
      <c r="I161" s="45">
        <v>3</v>
      </c>
      <c r="J161" s="5">
        <f t="shared" si="10"/>
        <v>12</v>
      </c>
      <c r="K161" s="45">
        <v>1</v>
      </c>
      <c r="L161" s="45">
        <v>1</v>
      </c>
      <c r="M161" s="5">
        <f t="shared" si="11"/>
        <v>2</v>
      </c>
      <c r="N161" s="45">
        <v>4</v>
      </c>
      <c r="O161" s="45">
        <v>4</v>
      </c>
      <c r="P161" s="45">
        <v>2</v>
      </c>
      <c r="Q161" s="45">
        <v>6</v>
      </c>
      <c r="R161" s="45">
        <v>1</v>
      </c>
      <c r="S161" s="45">
        <v>3</v>
      </c>
      <c r="T161" s="5">
        <f t="shared" si="12"/>
        <v>20</v>
      </c>
      <c r="U161" s="5">
        <f t="shared" si="13"/>
        <v>34</v>
      </c>
      <c r="V161" s="46">
        <f t="shared" si="14"/>
        <v>56.666666666666664</v>
      </c>
    </row>
    <row r="162" spans="1:22" x14ac:dyDescent="0.3">
      <c r="A162" s="5">
        <v>125080</v>
      </c>
      <c r="B162" s="5" t="s">
        <v>164</v>
      </c>
      <c r="C162" s="5" t="s">
        <v>306</v>
      </c>
      <c r="D162" s="5" t="s">
        <v>304</v>
      </c>
      <c r="E162" s="5" t="s">
        <v>509</v>
      </c>
      <c r="F162" s="45">
        <v>2</v>
      </c>
      <c r="G162" s="45">
        <v>3</v>
      </c>
      <c r="H162" s="45">
        <v>5</v>
      </c>
      <c r="I162" s="45">
        <v>2</v>
      </c>
      <c r="J162" s="5">
        <f t="shared" si="10"/>
        <v>12</v>
      </c>
      <c r="K162" s="45">
        <v>2</v>
      </c>
      <c r="L162" s="45">
        <v>0</v>
      </c>
      <c r="M162" s="5">
        <f t="shared" si="11"/>
        <v>2</v>
      </c>
      <c r="N162" s="45">
        <v>5</v>
      </c>
      <c r="O162" s="45">
        <v>5</v>
      </c>
      <c r="P162" s="45">
        <v>2</v>
      </c>
      <c r="Q162" s="45">
        <v>3</v>
      </c>
      <c r="R162" s="45">
        <v>1</v>
      </c>
      <c r="S162" s="45">
        <v>4</v>
      </c>
      <c r="T162" s="5">
        <f t="shared" si="12"/>
        <v>20</v>
      </c>
      <c r="U162" s="5">
        <f t="shared" si="13"/>
        <v>34</v>
      </c>
      <c r="V162" s="46">
        <f t="shared" si="14"/>
        <v>56.666666666666664</v>
      </c>
    </row>
    <row r="163" spans="1:22" x14ac:dyDescent="0.3">
      <c r="A163" s="5">
        <v>125122</v>
      </c>
      <c r="B163" s="5" t="s">
        <v>143</v>
      </c>
      <c r="C163" s="5" t="s">
        <v>119</v>
      </c>
      <c r="D163" s="5" t="s">
        <v>547</v>
      </c>
      <c r="E163" s="5" t="s">
        <v>141</v>
      </c>
      <c r="F163" s="45">
        <v>3</v>
      </c>
      <c r="G163" s="45">
        <v>3</v>
      </c>
      <c r="H163" s="45">
        <v>3</v>
      </c>
      <c r="I163" s="45">
        <v>2</v>
      </c>
      <c r="J163" s="5">
        <f t="shared" si="10"/>
        <v>11</v>
      </c>
      <c r="K163" s="45">
        <v>0</v>
      </c>
      <c r="L163" s="45">
        <v>0</v>
      </c>
      <c r="M163" s="5">
        <f t="shared" si="11"/>
        <v>0</v>
      </c>
      <c r="N163" s="45">
        <v>5</v>
      </c>
      <c r="O163" s="45">
        <v>4</v>
      </c>
      <c r="P163" s="45">
        <v>1</v>
      </c>
      <c r="Q163" s="45">
        <v>7</v>
      </c>
      <c r="R163" s="45">
        <v>1</v>
      </c>
      <c r="S163" s="45">
        <v>5</v>
      </c>
      <c r="T163" s="5">
        <f t="shared" si="12"/>
        <v>23</v>
      </c>
      <c r="U163" s="5">
        <f t="shared" si="13"/>
        <v>34</v>
      </c>
      <c r="V163" s="46">
        <f t="shared" si="14"/>
        <v>56.666666666666664</v>
      </c>
    </row>
    <row r="164" spans="1:22" x14ac:dyDescent="0.3">
      <c r="A164" s="5">
        <v>125140</v>
      </c>
      <c r="B164" s="5" t="s">
        <v>62</v>
      </c>
      <c r="C164" s="5" t="s">
        <v>433</v>
      </c>
      <c r="D164" s="5" t="s">
        <v>429</v>
      </c>
      <c r="E164" s="5" t="s">
        <v>430</v>
      </c>
      <c r="F164" s="45">
        <v>2</v>
      </c>
      <c r="G164" s="45">
        <v>3</v>
      </c>
      <c r="H164" s="45">
        <v>4</v>
      </c>
      <c r="I164" s="45">
        <v>3</v>
      </c>
      <c r="J164" s="5">
        <f t="shared" si="10"/>
        <v>12</v>
      </c>
      <c r="K164" s="45">
        <v>2</v>
      </c>
      <c r="L164" s="45">
        <v>1</v>
      </c>
      <c r="M164" s="5">
        <f t="shared" si="11"/>
        <v>3</v>
      </c>
      <c r="N164" s="45">
        <v>4</v>
      </c>
      <c r="O164" s="45">
        <v>4</v>
      </c>
      <c r="P164" s="45">
        <v>0</v>
      </c>
      <c r="Q164" s="45">
        <v>5</v>
      </c>
      <c r="R164" s="45">
        <v>1</v>
      </c>
      <c r="S164" s="45">
        <v>5</v>
      </c>
      <c r="T164" s="5">
        <f t="shared" si="12"/>
        <v>19</v>
      </c>
      <c r="U164" s="5">
        <f t="shared" si="13"/>
        <v>34</v>
      </c>
      <c r="V164" s="46">
        <f t="shared" si="14"/>
        <v>56.666666666666664</v>
      </c>
    </row>
    <row r="165" spans="1:22" x14ac:dyDescent="0.3">
      <c r="A165" s="5">
        <v>125180</v>
      </c>
      <c r="B165" s="5" t="s">
        <v>216</v>
      </c>
      <c r="C165" s="5" t="s">
        <v>298</v>
      </c>
      <c r="D165" s="5" t="s">
        <v>550</v>
      </c>
      <c r="E165" s="5" t="s">
        <v>297</v>
      </c>
      <c r="F165" s="45">
        <v>1</v>
      </c>
      <c r="G165" s="45">
        <v>2</v>
      </c>
      <c r="H165" s="45">
        <v>3</v>
      </c>
      <c r="I165" s="45">
        <v>1</v>
      </c>
      <c r="J165" s="5">
        <f t="shared" si="10"/>
        <v>7</v>
      </c>
      <c r="K165" s="45">
        <v>1</v>
      </c>
      <c r="L165" s="45">
        <v>0</v>
      </c>
      <c r="M165" s="5">
        <f t="shared" si="11"/>
        <v>1</v>
      </c>
      <c r="N165" s="45">
        <v>5</v>
      </c>
      <c r="O165" s="45">
        <v>4</v>
      </c>
      <c r="P165" s="45">
        <v>3</v>
      </c>
      <c r="Q165" s="45">
        <v>6</v>
      </c>
      <c r="R165" s="45">
        <v>3</v>
      </c>
      <c r="S165" s="45">
        <v>5</v>
      </c>
      <c r="T165" s="5">
        <f t="shared" si="12"/>
        <v>26</v>
      </c>
      <c r="U165" s="5">
        <f t="shared" si="13"/>
        <v>34</v>
      </c>
      <c r="V165" s="46">
        <f t="shared" si="14"/>
        <v>56.666666666666664</v>
      </c>
    </row>
    <row r="166" spans="1:22" x14ac:dyDescent="0.3">
      <c r="A166" s="5">
        <v>125217</v>
      </c>
      <c r="B166" s="5" t="s">
        <v>15</v>
      </c>
      <c r="C166" s="5" t="s">
        <v>207</v>
      </c>
      <c r="D166" s="5" t="s">
        <v>568</v>
      </c>
      <c r="E166" s="5" t="s">
        <v>208</v>
      </c>
      <c r="F166" s="45">
        <v>2</v>
      </c>
      <c r="G166" s="45">
        <v>3</v>
      </c>
      <c r="H166" s="45">
        <v>5</v>
      </c>
      <c r="I166" s="45">
        <v>3</v>
      </c>
      <c r="J166" s="5">
        <f t="shared" si="10"/>
        <v>13</v>
      </c>
      <c r="K166" s="45">
        <v>0</v>
      </c>
      <c r="L166" s="45">
        <v>0</v>
      </c>
      <c r="M166" s="5">
        <f t="shared" si="11"/>
        <v>0</v>
      </c>
      <c r="N166" s="45">
        <v>5</v>
      </c>
      <c r="O166" s="45">
        <v>4</v>
      </c>
      <c r="P166" s="45">
        <v>0</v>
      </c>
      <c r="Q166" s="45">
        <v>7</v>
      </c>
      <c r="R166" s="45">
        <v>1</v>
      </c>
      <c r="S166" s="45">
        <v>4</v>
      </c>
      <c r="T166" s="5">
        <f t="shared" si="12"/>
        <v>21</v>
      </c>
      <c r="U166" s="5">
        <f t="shared" si="13"/>
        <v>34</v>
      </c>
      <c r="V166" s="46">
        <f t="shared" si="14"/>
        <v>56.666666666666664</v>
      </c>
    </row>
    <row r="167" spans="1:22" x14ac:dyDescent="0.3">
      <c r="A167" s="5">
        <v>125036</v>
      </c>
      <c r="B167" s="5" t="s">
        <v>216</v>
      </c>
      <c r="C167" s="5" t="s">
        <v>217</v>
      </c>
      <c r="D167" s="5" t="s">
        <v>523</v>
      </c>
      <c r="E167" s="5" t="s">
        <v>218</v>
      </c>
      <c r="F167" s="45">
        <v>2</v>
      </c>
      <c r="G167" s="45">
        <v>2</v>
      </c>
      <c r="H167" s="45">
        <v>5</v>
      </c>
      <c r="I167" s="45">
        <v>1</v>
      </c>
      <c r="J167" s="5">
        <f t="shared" si="10"/>
        <v>10</v>
      </c>
      <c r="K167" s="45">
        <v>2</v>
      </c>
      <c r="L167" s="45">
        <v>0</v>
      </c>
      <c r="M167" s="5">
        <f t="shared" si="11"/>
        <v>2</v>
      </c>
      <c r="N167" s="45">
        <v>6</v>
      </c>
      <c r="O167" s="45">
        <v>3</v>
      </c>
      <c r="P167" s="45">
        <v>0</v>
      </c>
      <c r="Q167" s="45">
        <v>7</v>
      </c>
      <c r="R167" s="45">
        <v>3</v>
      </c>
      <c r="S167" s="45">
        <v>2</v>
      </c>
      <c r="T167" s="5">
        <f t="shared" si="12"/>
        <v>21</v>
      </c>
      <c r="U167" s="5">
        <f t="shared" si="13"/>
        <v>33</v>
      </c>
      <c r="V167" s="46">
        <f t="shared" si="14"/>
        <v>55</v>
      </c>
    </row>
    <row r="168" spans="1:22" x14ac:dyDescent="0.3">
      <c r="A168" s="5">
        <v>125055</v>
      </c>
      <c r="B168" s="5" t="s">
        <v>53</v>
      </c>
      <c r="C168" s="5" t="s">
        <v>370</v>
      </c>
      <c r="D168" s="5" t="s">
        <v>531</v>
      </c>
      <c r="E168" s="5" t="s">
        <v>371</v>
      </c>
      <c r="F168" s="45">
        <v>2</v>
      </c>
      <c r="G168" s="45">
        <v>2</v>
      </c>
      <c r="H168" s="45">
        <v>4</v>
      </c>
      <c r="I168" s="45">
        <v>2</v>
      </c>
      <c r="J168" s="5">
        <f t="shared" si="10"/>
        <v>10</v>
      </c>
      <c r="K168" s="45">
        <v>2</v>
      </c>
      <c r="L168" s="45">
        <v>1</v>
      </c>
      <c r="M168" s="5">
        <f t="shared" si="11"/>
        <v>3</v>
      </c>
      <c r="N168" s="45">
        <v>7</v>
      </c>
      <c r="O168" s="45">
        <v>4</v>
      </c>
      <c r="P168" s="45">
        <v>0</v>
      </c>
      <c r="Q168" s="45">
        <v>6</v>
      </c>
      <c r="R168" s="45">
        <v>1</v>
      </c>
      <c r="S168" s="45">
        <v>2</v>
      </c>
      <c r="T168" s="5">
        <f t="shared" si="12"/>
        <v>20</v>
      </c>
      <c r="U168" s="5">
        <f t="shared" si="13"/>
        <v>33</v>
      </c>
      <c r="V168" s="46">
        <f t="shared" si="14"/>
        <v>55</v>
      </c>
    </row>
    <row r="169" spans="1:22" x14ac:dyDescent="0.3">
      <c r="A169" s="5">
        <v>125058</v>
      </c>
      <c r="B169" s="5" t="s">
        <v>491</v>
      </c>
      <c r="C169" s="5" t="s">
        <v>421</v>
      </c>
      <c r="D169" s="5" t="s">
        <v>419</v>
      </c>
      <c r="E169" s="5" t="s">
        <v>420</v>
      </c>
      <c r="F169" s="45">
        <v>2</v>
      </c>
      <c r="G169" s="45">
        <v>2</v>
      </c>
      <c r="H169" s="45">
        <v>5</v>
      </c>
      <c r="I169" s="45">
        <v>3</v>
      </c>
      <c r="J169" s="5">
        <f t="shared" si="10"/>
        <v>12</v>
      </c>
      <c r="K169" s="45">
        <v>1</v>
      </c>
      <c r="L169" s="45">
        <v>0</v>
      </c>
      <c r="M169" s="5">
        <f t="shared" si="11"/>
        <v>1</v>
      </c>
      <c r="N169" s="45">
        <v>6</v>
      </c>
      <c r="O169" s="45">
        <v>4</v>
      </c>
      <c r="P169" s="45">
        <v>0</v>
      </c>
      <c r="Q169" s="45">
        <v>5</v>
      </c>
      <c r="R169" s="45">
        <v>2</v>
      </c>
      <c r="S169" s="45">
        <v>3</v>
      </c>
      <c r="T169" s="5">
        <f t="shared" si="12"/>
        <v>20</v>
      </c>
      <c r="U169" s="5">
        <f t="shared" si="13"/>
        <v>33</v>
      </c>
      <c r="V169" s="46">
        <f t="shared" si="14"/>
        <v>55</v>
      </c>
    </row>
    <row r="170" spans="1:22" x14ac:dyDescent="0.3">
      <c r="A170" s="5">
        <v>125070</v>
      </c>
      <c r="B170" s="5" t="s">
        <v>382</v>
      </c>
      <c r="C170" s="5" t="s">
        <v>257</v>
      </c>
      <c r="D170" s="5" t="s">
        <v>510</v>
      </c>
      <c r="E170" s="5" t="s">
        <v>383</v>
      </c>
      <c r="F170" s="45">
        <v>4</v>
      </c>
      <c r="G170" s="45">
        <v>3</v>
      </c>
      <c r="H170" s="45">
        <v>3</v>
      </c>
      <c r="I170" s="45">
        <v>0</v>
      </c>
      <c r="J170" s="5">
        <f t="shared" si="10"/>
        <v>10</v>
      </c>
      <c r="K170" s="45">
        <v>2</v>
      </c>
      <c r="L170" s="45">
        <v>1</v>
      </c>
      <c r="M170" s="5">
        <f t="shared" si="11"/>
        <v>3</v>
      </c>
      <c r="N170" s="45">
        <v>6</v>
      </c>
      <c r="O170" s="45">
        <v>4</v>
      </c>
      <c r="P170" s="45">
        <v>2</v>
      </c>
      <c r="Q170" s="45">
        <v>1</v>
      </c>
      <c r="R170" s="45">
        <v>2</v>
      </c>
      <c r="S170" s="45">
        <v>5</v>
      </c>
      <c r="T170" s="5">
        <f t="shared" si="12"/>
        <v>20</v>
      </c>
      <c r="U170" s="5">
        <f t="shared" si="13"/>
        <v>33</v>
      </c>
      <c r="V170" s="46">
        <f t="shared" si="14"/>
        <v>55</v>
      </c>
    </row>
    <row r="171" spans="1:22" x14ac:dyDescent="0.3">
      <c r="A171" s="5">
        <v>125106</v>
      </c>
      <c r="B171" s="5" t="s">
        <v>211</v>
      </c>
      <c r="C171" s="5" t="s">
        <v>427</v>
      </c>
      <c r="D171" s="5" t="s">
        <v>543</v>
      </c>
      <c r="E171" s="5" t="s">
        <v>426</v>
      </c>
      <c r="F171" s="45">
        <v>3</v>
      </c>
      <c r="G171" s="45">
        <v>2</v>
      </c>
      <c r="H171" s="45">
        <v>3</v>
      </c>
      <c r="I171" s="45">
        <v>1</v>
      </c>
      <c r="J171" s="5">
        <f t="shared" si="10"/>
        <v>9</v>
      </c>
      <c r="K171" s="45">
        <v>2</v>
      </c>
      <c r="L171" s="45">
        <v>2</v>
      </c>
      <c r="M171" s="5">
        <f t="shared" si="11"/>
        <v>4</v>
      </c>
      <c r="N171" s="45">
        <v>2</v>
      </c>
      <c r="O171" s="45">
        <v>4</v>
      </c>
      <c r="P171" s="45">
        <v>2</v>
      </c>
      <c r="Q171" s="45">
        <v>7</v>
      </c>
      <c r="R171" s="45">
        <v>2</v>
      </c>
      <c r="S171" s="45">
        <v>3</v>
      </c>
      <c r="T171" s="5">
        <f t="shared" si="12"/>
        <v>20</v>
      </c>
      <c r="U171" s="5">
        <f t="shared" si="13"/>
        <v>33</v>
      </c>
      <c r="V171" s="46">
        <f t="shared" si="14"/>
        <v>55</v>
      </c>
    </row>
    <row r="172" spans="1:22" x14ac:dyDescent="0.3">
      <c r="A172" s="5">
        <v>125189</v>
      </c>
      <c r="B172" s="5" t="s">
        <v>20</v>
      </c>
      <c r="C172" s="5" t="s">
        <v>88</v>
      </c>
      <c r="D172" s="5" t="s">
        <v>89</v>
      </c>
      <c r="E172" s="5" t="s">
        <v>90</v>
      </c>
      <c r="F172" s="45">
        <v>2</v>
      </c>
      <c r="G172" s="45">
        <v>2</v>
      </c>
      <c r="H172" s="45">
        <v>3</v>
      </c>
      <c r="I172" s="45">
        <v>0</v>
      </c>
      <c r="J172" s="5">
        <f t="shared" si="10"/>
        <v>7</v>
      </c>
      <c r="K172" s="45">
        <v>0</v>
      </c>
      <c r="L172" s="45">
        <v>0</v>
      </c>
      <c r="M172" s="5">
        <f t="shared" si="11"/>
        <v>0</v>
      </c>
      <c r="N172" s="45">
        <v>7</v>
      </c>
      <c r="O172" s="45">
        <v>4</v>
      </c>
      <c r="P172" s="45">
        <v>2</v>
      </c>
      <c r="Q172" s="45">
        <v>6</v>
      </c>
      <c r="R172" s="45">
        <v>2</v>
      </c>
      <c r="S172" s="45">
        <v>5</v>
      </c>
      <c r="T172" s="5">
        <f t="shared" si="12"/>
        <v>26</v>
      </c>
      <c r="U172" s="5">
        <f t="shared" si="13"/>
        <v>33</v>
      </c>
      <c r="V172" s="46">
        <f t="shared" si="14"/>
        <v>55</v>
      </c>
    </row>
    <row r="173" spans="1:22" x14ac:dyDescent="0.3">
      <c r="A173" s="5">
        <v>125200</v>
      </c>
      <c r="B173" s="5" t="s">
        <v>79</v>
      </c>
      <c r="C173" s="5" t="s">
        <v>160</v>
      </c>
      <c r="D173" s="5" t="s">
        <v>525</v>
      </c>
      <c r="E173" s="5" t="s">
        <v>156</v>
      </c>
      <c r="F173" s="45">
        <v>2</v>
      </c>
      <c r="G173" s="45">
        <v>3</v>
      </c>
      <c r="H173" s="45">
        <v>5</v>
      </c>
      <c r="I173" s="45">
        <v>3</v>
      </c>
      <c r="J173" s="5">
        <f t="shared" si="10"/>
        <v>13</v>
      </c>
      <c r="K173" s="45">
        <v>0</v>
      </c>
      <c r="L173" s="45">
        <v>1</v>
      </c>
      <c r="M173" s="5">
        <f t="shared" si="11"/>
        <v>1</v>
      </c>
      <c r="N173" s="45">
        <v>6</v>
      </c>
      <c r="O173" s="45">
        <v>1</v>
      </c>
      <c r="P173" s="45">
        <v>0</v>
      </c>
      <c r="Q173" s="45">
        <v>6</v>
      </c>
      <c r="R173" s="45">
        <v>1</v>
      </c>
      <c r="S173" s="45">
        <v>5</v>
      </c>
      <c r="T173" s="5">
        <f t="shared" si="12"/>
        <v>19</v>
      </c>
      <c r="U173" s="5">
        <f t="shared" si="13"/>
        <v>33</v>
      </c>
      <c r="V173" s="46">
        <f t="shared" si="14"/>
        <v>55</v>
      </c>
    </row>
    <row r="174" spans="1:22" x14ac:dyDescent="0.3">
      <c r="A174" s="5">
        <v>125216</v>
      </c>
      <c r="B174" s="5" t="s">
        <v>150</v>
      </c>
      <c r="C174" s="5" t="s">
        <v>151</v>
      </c>
      <c r="D174" s="5" t="s">
        <v>152</v>
      </c>
      <c r="E174" s="5" t="s">
        <v>153</v>
      </c>
      <c r="F174" s="45">
        <v>2</v>
      </c>
      <c r="G174" s="45">
        <v>3</v>
      </c>
      <c r="H174" s="45">
        <v>4</v>
      </c>
      <c r="I174" s="45">
        <v>3</v>
      </c>
      <c r="J174" s="5">
        <f t="shared" si="10"/>
        <v>12</v>
      </c>
      <c r="K174" s="45">
        <v>0</v>
      </c>
      <c r="L174" s="45">
        <v>0</v>
      </c>
      <c r="M174" s="5">
        <f t="shared" si="11"/>
        <v>0</v>
      </c>
      <c r="N174" s="45">
        <v>7</v>
      </c>
      <c r="O174" s="45">
        <v>4</v>
      </c>
      <c r="P174" s="45">
        <v>0</v>
      </c>
      <c r="Q174" s="45">
        <v>3</v>
      </c>
      <c r="R174" s="45">
        <v>3</v>
      </c>
      <c r="S174" s="45">
        <v>4</v>
      </c>
      <c r="T174" s="5">
        <f t="shared" si="12"/>
        <v>21</v>
      </c>
      <c r="U174" s="5">
        <f t="shared" si="13"/>
        <v>33</v>
      </c>
      <c r="V174" s="46">
        <f t="shared" si="14"/>
        <v>55</v>
      </c>
    </row>
    <row r="175" spans="1:22" x14ac:dyDescent="0.3">
      <c r="A175" s="5">
        <v>125011</v>
      </c>
      <c r="B175" s="5" t="s">
        <v>386</v>
      </c>
      <c r="C175" s="5" t="s">
        <v>387</v>
      </c>
      <c r="D175" s="5" t="s">
        <v>510</v>
      </c>
      <c r="E175" s="5" t="s">
        <v>385</v>
      </c>
      <c r="F175" s="45">
        <v>2</v>
      </c>
      <c r="G175" s="45">
        <v>3</v>
      </c>
      <c r="H175" s="45">
        <v>4</v>
      </c>
      <c r="I175" s="45">
        <v>3</v>
      </c>
      <c r="J175" s="5">
        <f t="shared" si="10"/>
        <v>12</v>
      </c>
      <c r="K175" s="45">
        <v>1</v>
      </c>
      <c r="L175" s="45">
        <v>0</v>
      </c>
      <c r="M175" s="5">
        <f t="shared" si="11"/>
        <v>1</v>
      </c>
      <c r="N175" s="45">
        <v>5</v>
      </c>
      <c r="O175" s="45">
        <v>4</v>
      </c>
      <c r="P175" s="45">
        <v>0</v>
      </c>
      <c r="Q175" s="45">
        <v>7</v>
      </c>
      <c r="R175" s="45">
        <v>1</v>
      </c>
      <c r="S175" s="45">
        <v>2</v>
      </c>
      <c r="T175" s="5">
        <f t="shared" si="12"/>
        <v>19</v>
      </c>
      <c r="U175" s="5">
        <f t="shared" si="13"/>
        <v>32</v>
      </c>
      <c r="V175" s="46">
        <f t="shared" si="14"/>
        <v>53.333333333333336</v>
      </c>
    </row>
    <row r="176" spans="1:22" x14ac:dyDescent="0.3">
      <c r="A176" s="5">
        <v>125031</v>
      </c>
      <c r="B176" s="5" t="s">
        <v>289</v>
      </c>
      <c r="C176" s="5" t="s">
        <v>354</v>
      </c>
      <c r="D176" s="5" t="s">
        <v>486</v>
      </c>
      <c r="E176" s="5" t="s">
        <v>352</v>
      </c>
      <c r="F176" s="45">
        <v>0</v>
      </c>
      <c r="G176" s="45">
        <v>3</v>
      </c>
      <c r="H176" s="45">
        <v>3</v>
      </c>
      <c r="I176" s="45">
        <v>3</v>
      </c>
      <c r="J176" s="5">
        <f t="shared" si="10"/>
        <v>9</v>
      </c>
      <c r="K176" s="45">
        <v>1</v>
      </c>
      <c r="L176" s="45">
        <v>0</v>
      </c>
      <c r="M176" s="5">
        <f t="shared" si="11"/>
        <v>1</v>
      </c>
      <c r="N176" s="45">
        <v>5</v>
      </c>
      <c r="O176" s="45">
        <v>4</v>
      </c>
      <c r="P176" s="45">
        <v>2</v>
      </c>
      <c r="Q176" s="45">
        <v>5</v>
      </c>
      <c r="R176" s="45">
        <v>3</v>
      </c>
      <c r="S176" s="45">
        <v>3</v>
      </c>
      <c r="T176" s="5">
        <f t="shared" si="12"/>
        <v>22</v>
      </c>
      <c r="U176" s="5">
        <f t="shared" si="13"/>
        <v>32</v>
      </c>
      <c r="V176" s="46">
        <f t="shared" si="14"/>
        <v>53.333333333333336</v>
      </c>
    </row>
    <row r="177" spans="1:22" x14ac:dyDescent="0.3">
      <c r="A177" s="5">
        <v>125098</v>
      </c>
      <c r="B177" s="5" t="s">
        <v>23</v>
      </c>
      <c r="C177" s="5" t="s">
        <v>102</v>
      </c>
      <c r="D177" s="5" t="s">
        <v>542</v>
      </c>
      <c r="E177" s="5" t="s">
        <v>101</v>
      </c>
      <c r="F177" s="45">
        <v>2</v>
      </c>
      <c r="G177" s="45">
        <v>2</v>
      </c>
      <c r="H177" s="45">
        <v>5</v>
      </c>
      <c r="I177" s="45">
        <v>2</v>
      </c>
      <c r="J177" s="5">
        <f t="shared" si="10"/>
        <v>11</v>
      </c>
      <c r="K177" s="45">
        <v>0</v>
      </c>
      <c r="L177" s="45">
        <v>1</v>
      </c>
      <c r="M177" s="5">
        <f t="shared" si="11"/>
        <v>1</v>
      </c>
      <c r="N177" s="45">
        <v>4</v>
      </c>
      <c r="O177" s="45">
        <v>4</v>
      </c>
      <c r="P177" s="45">
        <v>0</v>
      </c>
      <c r="Q177" s="45">
        <v>7</v>
      </c>
      <c r="R177" s="45">
        <v>3</v>
      </c>
      <c r="S177" s="45">
        <v>2</v>
      </c>
      <c r="T177" s="5">
        <f t="shared" si="12"/>
        <v>20</v>
      </c>
      <c r="U177" s="5">
        <f t="shared" si="13"/>
        <v>32</v>
      </c>
      <c r="V177" s="46">
        <f t="shared" si="14"/>
        <v>53.333333333333336</v>
      </c>
    </row>
    <row r="178" spans="1:22" x14ac:dyDescent="0.3">
      <c r="A178" s="5">
        <v>125149</v>
      </c>
      <c r="B178" s="5" t="s">
        <v>126</v>
      </c>
      <c r="C178" s="5" t="s">
        <v>168</v>
      </c>
      <c r="D178" s="5" t="s">
        <v>525</v>
      </c>
      <c r="E178" s="5" t="s">
        <v>156</v>
      </c>
      <c r="F178" s="45">
        <v>2</v>
      </c>
      <c r="G178" s="45">
        <v>2</v>
      </c>
      <c r="H178" s="45">
        <v>4</v>
      </c>
      <c r="I178" s="45">
        <v>3</v>
      </c>
      <c r="J178" s="5">
        <f t="shared" si="10"/>
        <v>11</v>
      </c>
      <c r="K178" s="45">
        <v>1</v>
      </c>
      <c r="L178" s="45">
        <v>0</v>
      </c>
      <c r="M178" s="5">
        <f t="shared" si="11"/>
        <v>1</v>
      </c>
      <c r="N178" s="45">
        <v>6</v>
      </c>
      <c r="O178" s="45">
        <v>4</v>
      </c>
      <c r="P178" s="45">
        <v>2</v>
      </c>
      <c r="Q178" s="45">
        <v>1</v>
      </c>
      <c r="R178" s="45">
        <v>2</v>
      </c>
      <c r="S178" s="45">
        <v>5</v>
      </c>
      <c r="T178" s="5">
        <f t="shared" si="12"/>
        <v>20</v>
      </c>
      <c r="U178" s="5">
        <f t="shared" si="13"/>
        <v>32</v>
      </c>
      <c r="V178" s="46">
        <f t="shared" si="14"/>
        <v>53.333333333333336</v>
      </c>
    </row>
    <row r="179" spans="1:22" x14ac:dyDescent="0.3">
      <c r="A179" s="5">
        <v>125167</v>
      </c>
      <c r="B179" s="5" t="s">
        <v>63</v>
      </c>
      <c r="C179" s="5" t="s">
        <v>450</v>
      </c>
      <c r="D179" s="5" t="s">
        <v>527</v>
      </c>
      <c r="E179" s="5" t="s">
        <v>446</v>
      </c>
      <c r="F179" s="45">
        <v>2</v>
      </c>
      <c r="G179" s="45">
        <v>2</v>
      </c>
      <c r="H179" s="45">
        <v>3</v>
      </c>
      <c r="I179" s="45">
        <v>0</v>
      </c>
      <c r="J179" s="5">
        <f t="shared" si="10"/>
        <v>7</v>
      </c>
      <c r="K179" s="45">
        <v>1</v>
      </c>
      <c r="L179" s="45">
        <v>2</v>
      </c>
      <c r="M179" s="5">
        <f t="shared" si="11"/>
        <v>3</v>
      </c>
      <c r="N179" s="45">
        <v>6</v>
      </c>
      <c r="O179" s="45">
        <v>5</v>
      </c>
      <c r="P179" s="45">
        <v>0</v>
      </c>
      <c r="Q179" s="45">
        <v>4</v>
      </c>
      <c r="R179" s="45">
        <v>3</v>
      </c>
      <c r="S179" s="45">
        <v>4</v>
      </c>
      <c r="T179" s="5">
        <f t="shared" si="12"/>
        <v>22</v>
      </c>
      <c r="U179" s="5">
        <f t="shared" si="13"/>
        <v>32</v>
      </c>
      <c r="V179" s="46">
        <f t="shared" si="14"/>
        <v>53.333333333333336</v>
      </c>
    </row>
    <row r="180" spans="1:22" x14ac:dyDescent="0.3">
      <c r="A180" s="5">
        <v>125173</v>
      </c>
      <c r="B180" s="5" t="s">
        <v>194</v>
      </c>
      <c r="C180" s="5" t="s">
        <v>77</v>
      </c>
      <c r="D180" s="5" t="s">
        <v>304</v>
      </c>
      <c r="E180" s="5" t="s">
        <v>509</v>
      </c>
      <c r="F180" s="45">
        <v>2</v>
      </c>
      <c r="G180" s="45">
        <v>1</v>
      </c>
      <c r="H180" s="45">
        <v>4</v>
      </c>
      <c r="I180" s="45">
        <v>1</v>
      </c>
      <c r="J180" s="5">
        <f t="shared" si="10"/>
        <v>8</v>
      </c>
      <c r="K180" s="45">
        <v>2</v>
      </c>
      <c r="L180" s="45">
        <v>0</v>
      </c>
      <c r="M180" s="5">
        <f t="shared" si="11"/>
        <v>2</v>
      </c>
      <c r="N180" s="45">
        <v>4</v>
      </c>
      <c r="O180" s="45">
        <v>4</v>
      </c>
      <c r="P180" s="45">
        <v>3</v>
      </c>
      <c r="Q180" s="45">
        <v>4</v>
      </c>
      <c r="R180" s="45">
        <v>2</v>
      </c>
      <c r="S180" s="45">
        <v>5</v>
      </c>
      <c r="T180" s="5">
        <f t="shared" si="12"/>
        <v>22</v>
      </c>
      <c r="U180" s="5">
        <f t="shared" si="13"/>
        <v>32</v>
      </c>
      <c r="V180" s="46">
        <f t="shared" si="14"/>
        <v>53.333333333333336</v>
      </c>
    </row>
    <row r="181" spans="1:22" x14ac:dyDescent="0.3">
      <c r="A181" s="5">
        <v>125177</v>
      </c>
      <c r="B181" s="5" t="s">
        <v>13</v>
      </c>
      <c r="C181" s="5" t="s">
        <v>213</v>
      </c>
      <c r="D181" s="5" t="s">
        <v>559</v>
      </c>
      <c r="E181" s="5" t="s">
        <v>212</v>
      </c>
      <c r="F181" s="45">
        <v>3</v>
      </c>
      <c r="G181" s="45">
        <v>3</v>
      </c>
      <c r="H181" s="45">
        <v>5</v>
      </c>
      <c r="I181" s="45">
        <v>3</v>
      </c>
      <c r="J181" s="5">
        <f t="shared" si="10"/>
        <v>14</v>
      </c>
      <c r="K181" s="45">
        <v>1</v>
      </c>
      <c r="L181" s="45">
        <v>1</v>
      </c>
      <c r="M181" s="5">
        <f t="shared" si="11"/>
        <v>2</v>
      </c>
      <c r="N181" s="45">
        <v>5</v>
      </c>
      <c r="O181" s="45">
        <v>3</v>
      </c>
      <c r="P181" s="45">
        <v>0</v>
      </c>
      <c r="Q181" s="45">
        <v>3</v>
      </c>
      <c r="R181" s="45">
        <v>2</v>
      </c>
      <c r="S181" s="45">
        <v>3</v>
      </c>
      <c r="T181" s="5">
        <f t="shared" si="12"/>
        <v>16</v>
      </c>
      <c r="U181" s="5">
        <f t="shared" si="13"/>
        <v>32</v>
      </c>
      <c r="V181" s="46">
        <f t="shared" si="14"/>
        <v>53.333333333333336</v>
      </c>
    </row>
    <row r="182" spans="1:22" x14ac:dyDescent="0.3">
      <c r="A182" s="5">
        <v>125199</v>
      </c>
      <c r="B182" s="5" t="s">
        <v>126</v>
      </c>
      <c r="C182" s="5" t="s">
        <v>133</v>
      </c>
      <c r="D182" s="5" t="s">
        <v>138</v>
      </c>
      <c r="E182" s="5" t="s">
        <v>139</v>
      </c>
      <c r="F182" s="45">
        <v>2</v>
      </c>
      <c r="G182" s="45">
        <v>3</v>
      </c>
      <c r="H182" s="45">
        <v>4</v>
      </c>
      <c r="I182" s="45">
        <v>2</v>
      </c>
      <c r="J182" s="5">
        <f t="shared" si="10"/>
        <v>11</v>
      </c>
      <c r="K182" s="45">
        <v>2</v>
      </c>
      <c r="L182" s="45">
        <v>2</v>
      </c>
      <c r="M182" s="5">
        <f t="shared" si="11"/>
        <v>4</v>
      </c>
      <c r="N182" s="45">
        <v>4</v>
      </c>
      <c r="O182" s="45">
        <v>4</v>
      </c>
      <c r="P182" s="45">
        <v>0</v>
      </c>
      <c r="Q182" s="45">
        <v>5</v>
      </c>
      <c r="R182" s="45">
        <v>2</v>
      </c>
      <c r="S182" s="45">
        <v>2</v>
      </c>
      <c r="T182" s="5">
        <f t="shared" si="12"/>
        <v>17</v>
      </c>
      <c r="U182" s="5">
        <f t="shared" si="13"/>
        <v>32</v>
      </c>
      <c r="V182" s="46">
        <f t="shared" si="14"/>
        <v>53.333333333333336</v>
      </c>
    </row>
    <row r="183" spans="1:22" x14ac:dyDescent="0.3">
      <c r="A183" s="5">
        <v>125208</v>
      </c>
      <c r="B183" s="5" t="s">
        <v>96</v>
      </c>
      <c r="C183" s="5" t="s">
        <v>432</v>
      </c>
      <c r="D183" s="5" t="s">
        <v>429</v>
      </c>
      <c r="E183" s="5" t="s">
        <v>430</v>
      </c>
      <c r="F183" s="45">
        <v>2</v>
      </c>
      <c r="G183" s="45">
        <v>3</v>
      </c>
      <c r="H183" s="45">
        <v>3</v>
      </c>
      <c r="I183" s="45">
        <v>3</v>
      </c>
      <c r="J183" s="5">
        <f t="shared" si="10"/>
        <v>11</v>
      </c>
      <c r="K183" s="45">
        <v>0</v>
      </c>
      <c r="L183" s="45">
        <v>0</v>
      </c>
      <c r="M183" s="5">
        <f t="shared" si="11"/>
        <v>0</v>
      </c>
      <c r="N183" s="45">
        <v>4</v>
      </c>
      <c r="O183" s="45">
        <v>4</v>
      </c>
      <c r="P183" s="45">
        <v>0</v>
      </c>
      <c r="Q183" s="45">
        <v>7</v>
      </c>
      <c r="R183" s="45">
        <v>2</v>
      </c>
      <c r="S183" s="45">
        <v>4</v>
      </c>
      <c r="T183" s="5">
        <f t="shared" si="12"/>
        <v>21</v>
      </c>
      <c r="U183" s="5">
        <f t="shared" si="13"/>
        <v>32</v>
      </c>
      <c r="V183" s="46">
        <f t="shared" si="14"/>
        <v>53.333333333333336</v>
      </c>
    </row>
    <row r="184" spans="1:22" x14ac:dyDescent="0.3">
      <c r="A184" s="5">
        <v>125228</v>
      </c>
      <c r="B184" s="5" t="s">
        <v>314</v>
      </c>
      <c r="C184" s="5" t="s">
        <v>467</v>
      </c>
      <c r="D184" s="5" t="s">
        <v>468</v>
      </c>
      <c r="E184" s="5" t="s">
        <v>469</v>
      </c>
      <c r="F184" s="45">
        <v>0</v>
      </c>
      <c r="G184" s="45">
        <v>3</v>
      </c>
      <c r="H184" s="45">
        <v>2</v>
      </c>
      <c r="I184" s="45">
        <v>3</v>
      </c>
      <c r="J184" s="5">
        <f t="shared" si="10"/>
        <v>8</v>
      </c>
      <c r="K184" s="45">
        <v>0</v>
      </c>
      <c r="L184" s="45">
        <v>0</v>
      </c>
      <c r="M184" s="5">
        <f t="shared" si="11"/>
        <v>0</v>
      </c>
      <c r="N184" s="45">
        <v>6</v>
      </c>
      <c r="O184" s="45">
        <v>3</v>
      </c>
      <c r="P184" s="45">
        <v>3</v>
      </c>
      <c r="Q184" s="45">
        <v>6</v>
      </c>
      <c r="R184" s="45">
        <v>2</v>
      </c>
      <c r="S184" s="45">
        <v>4</v>
      </c>
      <c r="T184" s="5">
        <f t="shared" si="12"/>
        <v>24</v>
      </c>
      <c r="U184" s="5">
        <f t="shared" si="13"/>
        <v>32</v>
      </c>
      <c r="V184" s="46">
        <f t="shared" si="14"/>
        <v>53.333333333333336</v>
      </c>
    </row>
    <row r="185" spans="1:22" x14ac:dyDescent="0.3">
      <c r="A185" s="5">
        <v>125064</v>
      </c>
      <c r="B185" s="5" t="s">
        <v>572</v>
      </c>
      <c r="C185" s="5" t="s">
        <v>425</v>
      </c>
      <c r="D185" s="5" t="s">
        <v>419</v>
      </c>
      <c r="E185" s="5" t="s">
        <v>420</v>
      </c>
      <c r="F185" s="45">
        <v>1</v>
      </c>
      <c r="G185" s="45">
        <v>2</v>
      </c>
      <c r="H185" s="45">
        <v>5</v>
      </c>
      <c r="I185" s="45">
        <v>1</v>
      </c>
      <c r="J185" s="5">
        <f t="shared" si="10"/>
        <v>9</v>
      </c>
      <c r="K185" s="45">
        <v>2</v>
      </c>
      <c r="L185" s="45">
        <v>0</v>
      </c>
      <c r="M185" s="5">
        <f t="shared" si="11"/>
        <v>2</v>
      </c>
      <c r="N185" s="45">
        <v>3</v>
      </c>
      <c r="O185" s="45">
        <v>4</v>
      </c>
      <c r="P185" s="45">
        <v>0</v>
      </c>
      <c r="Q185" s="45">
        <v>7</v>
      </c>
      <c r="R185" s="45">
        <v>3</v>
      </c>
      <c r="S185" s="45">
        <v>3</v>
      </c>
      <c r="T185" s="5">
        <f t="shared" si="12"/>
        <v>20</v>
      </c>
      <c r="U185" s="5">
        <f t="shared" si="13"/>
        <v>31</v>
      </c>
      <c r="V185" s="46">
        <f t="shared" si="14"/>
        <v>51.666666666666664</v>
      </c>
    </row>
    <row r="186" spans="1:22" x14ac:dyDescent="0.3">
      <c r="A186" s="5">
        <v>125083</v>
      </c>
      <c r="B186" s="5" t="s">
        <v>91</v>
      </c>
      <c r="C186" s="5" t="s">
        <v>32</v>
      </c>
      <c r="D186" s="5" t="s">
        <v>89</v>
      </c>
      <c r="E186" s="5" t="s">
        <v>90</v>
      </c>
      <c r="F186" s="45">
        <v>3</v>
      </c>
      <c r="G186" s="45">
        <v>3</v>
      </c>
      <c r="H186" s="45">
        <v>3</v>
      </c>
      <c r="I186" s="45">
        <v>2</v>
      </c>
      <c r="J186" s="5">
        <f t="shared" si="10"/>
        <v>11</v>
      </c>
      <c r="K186" s="45">
        <v>1</v>
      </c>
      <c r="L186" s="45">
        <v>0</v>
      </c>
      <c r="M186" s="5">
        <f t="shared" si="11"/>
        <v>1</v>
      </c>
      <c r="N186" s="45">
        <v>4</v>
      </c>
      <c r="O186" s="45">
        <v>4</v>
      </c>
      <c r="P186" s="45">
        <v>1</v>
      </c>
      <c r="Q186" s="45">
        <v>6</v>
      </c>
      <c r="R186" s="45">
        <v>1</v>
      </c>
      <c r="S186" s="45">
        <v>3</v>
      </c>
      <c r="T186" s="5">
        <f t="shared" si="12"/>
        <v>19</v>
      </c>
      <c r="U186" s="5">
        <f t="shared" si="13"/>
        <v>31</v>
      </c>
      <c r="V186" s="46">
        <f t="shared" si="14"/>
        <v>51.666666666666664</v>
      </c>
    </row>
    <row r="187" spans="1:22" x14ac:dyDescent="0.3">
      <c r="A187" s="5">
        <v>125102</v>
      </c>
      <c r="B187" s="5" t="s">
        <v>322</v>
      </c>
      <c r="C187" s="5" t="s">
        <v>323</v>
      </c>
      <c r="D187" s="5" t="s">
        <v>521</v>
      </c>
      <c r="E187" s="5" t="s">
        <v>321</v>
      </c>
      <c r="F187" s="45">
        <v>2</v>
      </c>
      <c r="G187" s="45">
        <v>2</v>
      </c>
      <c r="H187" s="45">
        <v>4</v>
      </c>
      <c r="I187" s="45">
        <v>1</v>
      </c>
      <c r="J187" s="5">
        <f t="shared" si="10"/>
        <v>9</v>
      </c>
      <c r="K187" s="45">
        <v>2</v>
      </c>
      <c r="L187" s="45">
        <v>0</v>
      </c>
      <c r="M187" s="5">
        <f t="shared" si="11"/>
        <v>2</v>
      </c>
      <c r="N187" s="45">
        <v>4</v>
      </c>
      <c r="O187" s="45">
        <v>4</v>
      </c>
      <c r="P187" s="45">
        <v>2</v>
      </c>
      <c r="Q187" s="45">
        <v>6</v>
      </c>
      <c r="R187" s="45">
        <v>2</v>
      </c>
      <c r="S187" s="45">
        <v>2</v>
      </c>
      <c r="T187" s="5">
        <f t="shared" si="12"/>
        <v>20</v>
      </c>
      <c r="U187" s="5">
        <f t="shared" si="13"/>
        <v>31</v>
      </c>
      <c r="V187" s="46">
        <f t="shared" si="14"/>
        <v>51.666666666666664</v>
      </c>
    </row>
    <row r="188" spans="1:22" x14ac:dyDescent="0.3">
      <c r="A188" s="5">
        <v>125124</v>
      </c>
      <c r="B188" s="5" t="s">
        <v>400</v>
      </c>
      <c r="C188" s="5" t="s">
        <v>399</v>
      </c>
      <c r="D188" s="5" t="s">
        <v>401</v>
      </c>
      <c r="E188" s="5" t="s">
        <v>402</v>
      </c>
      <c r="F188" s="45">
        <v>1</v>
      </c>
      <c r="G188" s="45">
        <v>2</v>
      </c>
      <c r="H188" s="45">
        <v>5</v>
      </c>
      <c r="I188" s="45">
        <v>3</v>
      </c>
      <c r="J188" s="5">
        <f t="shared" si="10"/>
        <v>11</v>
      </c>
      <c r="K188" s="45">
        <v>1</v>
      </c>
      <c r="L188" s="45">
        <v>0</v>
      </c>
      <c r="M188" s="5">
        <f t="shared" si="11"/>
        <v>1</v>
      </c>
      <c r="N188" s="45">
        <v>4</v>
      </c>
      <c r="O188" s="45">
        <v>4</v>
      </c>
      <c r="P188" s="45">
        <v>0</v>
      </c>
      <c r="Q188" s="45">
        <v>5</v>
      </c>
      <c r="R188" s="45">
        <v>3</v>
      </c>
      <c r="S188" s="45">
        <v>3</v>
      </c>
      <c r="T188" s="5">
        <f t="shared" si="12"/>
        <v>19</v>
      </c>
      <c r="U188" s="5">
        <f t="shared" si="13"/>
        <v>31</v>
      </c>
      <c r="V188" s="46">
        <f t="shared" si="14"/>
        <v>51.666666666666664</v>
      </c>
    </row>
    <row r="189" spans="1:22" x14ac:dyDescent="0.3">
      <c r="A189" s="5">
        <v>125151</v>
      </c>
      <c r="B189" s="5" t="s">
        <v>316</v>
      </c>
      <c r="C189" s="5" t="s">
        <v>477</v>
      </c>
      <c r="D189" s="5" t="s">
        <v>528</v>
      </c>
      <c r="E189" s="5" t="s">
        <v>280</v>
      </c>
      <c r="F189" s="45">
        <v>2</v>
      </c>
      <c r="G189" s="45">
        <v>2</v>
      </c>
      <c r="H189" s="45">
        <v>3</v>
      </c>
      <c r="I189" s="45">
        <v>3</v>
      </c>
      <c r="J189" s="5">
        <f t="shared" si="10"/>
        <v>10</v>
      </c>
      <c r="K189" s="45">
        <v>0</v>
      </c>
      <c r="L189" s="45">
        <v>0</v>
      </c>
      <c r="M189" s="5">
        <f t="shared" si="11"/>
        <v>0</v>
      </c>
      <c r="N189" s="45">
        <v>4</v>
      </c>
      <c r="O189" s="45">
        <v>4</v>
      </c>
      <c r="P189" s="45">
        <v>0</v>
      </c>
      <c r="Q189" s="45">
        <v>6</v>
      </c>
      <c r="R189" s="45">
        <v>1</v>
      </c>
      <c r="S189" s="45">
        <v>5</v>
      </c>
      <c r="T189" s="5">
        <f t="shared" si="12"/>
        <v>20</v>
      </c>
      <c r="U189" s="5">
        <f t="shared" si="13"/>
        <v>30</v>
      </c>
      <c r="V189" s="46">
        <f t="shared" si="14"/>
        <v>50</v>
      </c>
    </row>
    <row r="190" spans="1:22" x14ac:dyDescent="0.3">
      <c r="A190" s="5">
        <v>125192</v>
      </c>
      <c r="B190" s="5" t="s">
        <v>148</v>
      </c>
      <c r="C190" s="47" t="s">
        <v>149</v>
      </c>
      <c r="D190" s="47" t="s">
        <v>547</v>
      </c>
      <c r="E190" s="5" t="s">
        <v>141</v>
      </c>
      <c r="F190" s="45">
        <v>2</v>
      </c>
      <c r="G190" s="45">
        <v>2</v>
      </c>
      <c r="H190" s="45">
        <v>2</v>
      </c>
      <c r="I190" s="45">
        <v>2</v>
      </c>
      <c r="J190" s="5">
        <f t="shared" si="10"/>
        <v>8</v>
      </c>
      <c r="K190" s="45">
        <v>1</v>
      </c>
      <c r="L190" s="45">
        <v>0</v>
      </c>
      <c r="M190" s="5">
        <f t="shared" si="11"/>
        <v>1</v>
      </c>
      <c r="N190" s="45">
        <v>4</v>
      </c>
      <c r="O190" s="45">
        <v>4</v>
      </c>
      <c r="P190" s="45">
        <v>0</v>
      </c>
      <c r="Q190" s="45">
        <v>7</v>
      </c>
      <c r="R190" s="45">
        <v>1</v>
      </c>
      <c r="S190" s="45">
        <v>5</v>
      </c>
      <c r="T190" s="5">
        <f t="shared" si="12"/>
        <v>21</v>
      </c>
      <c r="U190" s="5">
        <f t="shared" si="13"/>
        <v>30</v>
      </c>
      <c r="V190" s="46">
        <f t="shared" si="14"/>
        <v>50</v>
      </c>
    </row>
    <row r="191" spans="1:22" x14ac:dyDescent="0.3">
      <c r="A191" s="5">
        <v>125202</v>
      </c>
      <c r="B191" s="5" t="s">
        <v>47</v>
      </c>
      <c r="C191" s="5" t="s">
        <v>201</v>
      </c>
      <c r="D191" s="5" t="s">
        <v>517</v>
      </c>
      <c r="E191" s="5" t="s">
        <v>195</v>
      </c>
      <c r="F191" s="45">
        <v>3</v>
      </c>
      <c r="G191" s="45">
        <v>3</v>
      </c>
      <c r="H191" s="45">
        <v>3</v>
      </c>
      <c r="I191" s="45">
        <v>3</v>
      </c>
      <c r="J191" s="5">
        <f t="shared" si="10"/>
        <v>12</v>
      </c>
      <c r="K191" s="45">
        <v>1</v>
      </c>
      <c r="L191" s="45">
        <v>0</v>
      </c>
      <c r="M191" s="5">
        <f t="shared" si="11"/>
        <v>1</v>
      </c>
      <c r="N191" s="45">
        <v>4</v>
      </c>
      <c r="O191" s="45">
        <v>4</v>
      </c>
      <c r="P191" s="45">
        <v>0</v>
      </c>
      <c r="Q191" s="45">
        <v>3</v>
      </c>
      <c r="R191" s="45">
        <v>2</v>
      </c>
      <c r="S191" s="45">
        <v>4</v>
      </c>
      <c r="T191" s="5">
        <f t="shared" si="12"/>
        <v>17</v>
      </c>
      <c r="U191" s="5">
        <f t="shared" si="13"/>
        <v>30</v>
      </c>
      <c r="V191" s="46">
        <f t="shared" si="14"/>
        <v>50</v>
      </c>
    </row>
    <row r="192" spans="1:22" x14ac:dyDescent="0.3">
      <c r="A192" s="5">
        <v>125207</v>
      </c>
      <c r="B192" s="5" t="s">
        <v>103</v>
      </c>
      <c r="C192" s="5" t="s">
        <v>422</v>
      </c>
      <c r="D192" s="5" t="s">
        <v>419</v>
      </c>
      <c r="E192" s="5" t="s">
        <v>420</v>
      </c>
      <c r="F192" s="45">
        <v>1</v>
      </c>
      <c r="G192" s="45">
        <v>3</v>
      </c>
      <c r="H192" s="45">
        <v>4</v>
      </c>
      <c r="I192" s="45">
        <v>3</v>
      </c>
      <c r="J192" s="5">
        <f t="shared" si="10"/>
        <v>11</v>
      </c>
      <c r="K192" s="45">
        <v>1</v>
      </c>
      <c r="L192" s="45">
        <v>0</v>
      </c>
      <c r="M192" s="5">
        <f t="shared" si="11"/>
        <v>1</v>
      </c>
      <c r="N192" s="45">
        <v>5</v>
      </c>
      <c r="O192" s="45">
        <v>4</v>
      </c>
      <c r="P192" s="45">
        <v>0</v>
      </c>
      <c r="Q192" s="45">
        <v>6</v>
      </c>
      <c r="R192" s="45">
        <v>1</v>
      </c>
      <c r="S192" s="45">
        <v>2</v>
      </c>
      <c r="T192" s="5">
        <f t="shared" si="12"/>
        <v>18</v>
      </c>
      <c r="U192" s="5">
        <f t="shared" si="13"/>
        <v>30</v>
      </c>
      <c r="V192" s="46">
        <f t="shared" si="14"/>
        <v>50</v>
      </c>
    </row>
    <row r="193" spans="1:22" x14ac:dyDescent="0.3">
      <c r="A193" s="5">
        <v>125211</v>
      </c>
      <c r="B193" s="5" t="s">
        <v>326</v>
      </c>
      <c r="C193" s="5" t="s">
        <v>327</v>
      </c>
      <c r="D193" s="5" t="s">
        <v>521</v>
      </c>
      <c r="E193" s="5" t="s">
        <v>321</v>
      </c>
      <c r="F193" s="45">
        <v>2</v>
      </c>
      <c r="G193" s="45">
        <v>3</v>
      </c>
      <c r="H193" s="45">
        <v>2</v>
      </c>
      <c r="I193" s="45">
        <v>2</v>
      </c>
      <c r="J193" s="5">
        <f t="shared" si="10"/>
        <v>9</v>
      </c>
      <c r="K193" s="45">
        <v>2</v>
      </c>
      <c r="L193" s="45">
        <v>1</v>
      </c>
      <c r="M193" s="5">
        <f t="shared" si="11"/>
        <v>3</v>
      </c>
      <c r="N193" s="45">
        <v>2</v>
      </c>
      <c r="O193" s="45">
        <v>4</v>
      </c>
      <c r="P193" s="45">
        <v>2</v>
      </c>
      <c r="Q193" s="45">
        <v>7</v>
      </c>
      <c r="R193" s="45">
        <v>0</v>
      </c>
      <c r="S193" s="45">
        <v>3</v>
      </c>
      <c r="T193" s="5">
        <f t="shared" si="12"/>
        <v>18</v>
      </c>
      <c r="U193" s="5">
        <f t="shared" si="13"/>
        <v>30</v>
      </c>
      <c r="V193" s="46">
        <f t="shared" si="14"/>
        <v>50</v>
      </c>
    </row>
    <row r="194" spans="1:22" x14ac:dyDescent="0.3">
      <c r="A194" s="5">
        <v>125079</v>
      </c>
      <c r="B194" s="5" t="s">
        <v>295</v>
      </c>
      <c r="C194" s="5" t="s">
        <v>296</v>
      </c>
      <c r="D194" s="5" t="s">
        <v>518</v>
      </c>
      <c r="E194" s="5" t="s">
        <v>292</v>
      </c>
      <c r="F194" s="45">
        <v>0</v>
      </c>
      <c r="G194" s="45">
        <v>2</v>
      </c>
      <c r="H194" s="45">
        <v>4</v>
      </c>
      <c r="I194" s="45">
        <v>3</v>
      </c>
      <c r="J194" s="5">
        <f t="shared" ref="J194:J223" si="15">SUM(F194:I194)</f>
        <v>9</v>
      </c>
      <c r="K194" s="45">
        <v>2</v>
      </c>
      <c r="L194" s="45">
        <v>1</v>
      </c>
      <c r="M194" s="5">
        <f t="shared" ref="M194:M223" si="16">SUM(K194:L194)</f>
        <v>3</v>
      </c>
      <c r="N194" s="45">
        <v>5</v>
      </c>
      <c r="O194" s="45">
        <v>4</v>
      </c>
      <c r="P194" s="45">
        <v>0</v>
      </c>
      <c r="Q194" s="45">
        <v>1</v>
      </c>
      <c r="R194" s="45">
        <v>3</v>
      </c>
      <c r="S194" s="45">
        <v>4</v>
      </c>
      <c r="T194" s="5">
        <f t="shared" ref="T194:T223" si="17">SUM(N194:S194)</f>
        <v>17</v>
      </c>
      <c r="U194" s="5">
        <f t="shared" ref="U194:U223" si="18">SUM(J194+M194+T194)</f>
        <v>29</v>
      </c>
      <c r="V194" s="46">
        <f t="shared" ref="V194:V223" si="19">U194*100/60</f>
        <v>48.333333333333336</v>
      </c>
    </row>
    <row r="195" spans="1:22" x14ac:dyDescent="0.3">
      <c r="A195" s="44">
        <v>125081</v>
      </c>
      <c r="B195" s="5" t="s">
        <v>12</v>
      </c>
      <c r="C195" s="44" t="s">
        <v>396</v>
      </c>
      <c r="D195" s="5" t="s">
        <v>401</v>
      </c>
      <c r="E195" s="5" t="s">
        <v>402</v>
      </c>
      <c r="F195" s="45">
        <v>2</v>
      </c>
      <c r="G195" s="45">
        <v>3</v>
      </c>
      <c r="H195" s="45">
        <v>3</v>
      </c>
      <c r="I195" s="45">
        <v>2</v>
      </c>
      <c r="J195" s="5">
        <f t="shared" si="15"/>
        <v>10</v>
      </c>
      <c r="K195" s="45">
        <v>2</v>
      </c>
      <c r="L195" s="45">
        <v>2</v>
      </c>
      <c r="M195" s="5">
        <f t="shared" si="16"/>
        <v>4</v>
      </c>
      <c r="N195" s="45">
        <v>3</v>
      </c>
      <c r="O195" s="45">
        <v>1</v>
      </c>
      <c r="P195" s="45">
        <v>0</v>
      </c>
      <c r="Q195" s="45">
        <v>7</v>
      </c>
      <c r="R195" s="45">
        <v>1</v>
      </c>
      <c r="S195" s="45">
        <v>3</v>
      </c>
      <c r="T195" s="5">
        <f t="shared" si="17"/>
        <v>15</v>
      </c>
      <c r="U195" s="5">
        <f t="shared" si="18"/>
        <v>29</v>
      </c>
      <c r="V195" s="46">
        <f t="shared" si="19"/>
        <v>48.333333333333336</v>
      </c>
    </row>
    <row r="196" spans="1:22" x14ac:dyDescent="0.3">
      <c r="A196" s="5">
        <v>125110</v>
      </c>
      <c r="B196" s="5" t="s">
        <v>276</v>
      </c>
      <c r="C196" s="5" t="s">
        <v>39</v>
      </c>
      <c r="D196" s="5" t="s">
        <v>520</v>
      </c>
      <c r="E196" s="5" t="s">
        <v>275</v>
      </c>
      <c r="F196" s="45">
        <v>1</v>
      </c>
      <c r="G196" s="45">
        <v>2</v>
      </c>
      <c r="H196" s="45">
        <v>5</v>
      </c>
      <c r="I196" s="45">
        <v>1</v>
      </c>
      <c r="J196" s="5">
        <f t="shared" si="15"/>
        <v>9</v>
      </c>
      <c r="K196" s="45">
        <v>0</v>
      </c>
      <c r="L196" s="45">
        <v>0</v>
      </c>
      <c r="M196" s="5">
        <f t="shared" si="16"/>
        <v>0</v>
      </c>
      <c r="N196" s="45">
        <v>2</v>
      </c>
      <c r="O196" s="45">
        <v>4</v>
      </c>
      <c r="P196" s="45">
        <v>3</v>
      </c>
      <c r="Q196" s="45">
        <v>5</v>
      </c>
      <c r="R196" s="45">
        <v>3</v>
      </c>
      <c r="S196" s="45">
        <v>2</v>
      </c>
      <c r="T196" s="5">
        <f t="shared" si="17"/>
        <v>19</v>
      </c>
      <c r="U196" s="5">
        <f t="shared" si="18"/>
        <v>28</v>
      </c>
      <c r="V196" s="46">
        <f t="shared" si="19"/>
        <v>46.666666666666664</v>
      </c>
    </row>
    <row r="197" spans="1:22" x14ac:dyDescent="0.3">
      <c r="A197" s="5">
        <v>125123</v>
      </c>
      <c r="B197" s="5" t="s">
        <v>374</v>
      </c>
      <c r="C197" s="5" t="s">
        <v>375</v>
      </c>
      <c r="D197" s="5" t="s">
        <v>531</v>
      </c>
      <c r="E197" s="5" t="s">
        <v>371</v>
      </c>
      <c r="F197" s="45">
        <v>2</v>
      </c>
      <c r="G197" s="45">
        <v>2</v>
      </c>
      <c r="H197" s="45">
        <v>2</v>
      </c>
      <c r="I197" s="45">
        <v>0</v>
      </c>
      <c r="J197" s="5">
        <f t="shared" si="15"/>
        <v>6</v>
      </c>
      <c r="K197" s="45">
        <v>1</v>
      </c>
      <c r="L197" s="45">
        <v>0</v>
      </c>
      <c r="M197" s="5">
        <f t="shared" si="16"/>
        <v>1</v>
      </c>
      <c r="N197" s="45">
        <v>4</v>
      </c>
      <c r="O197" s="45">
        <v>4</v>
      </c>
      <c r="P197" s="45">
        <v>2</v>
      </c>
      <c r="Q197" s="45">
        <v>7</v>
      </c>
      <c r="R197" s="45">
        <v>1</v>
      </c>
      <c r="S197" s="45">
        <v>3</v>
      </c>
      <c r="T197" s="5">
        <f t="shared" si="17"/>
        <v>21</v>
      </c>
      <c r="U197" s="5">
        <f t="shared" si="18"/>
        <v>28</v>
      </c>
      <c r="V197" s="46">
        <f t="shared" si="19"/>
        <v>46.666666666666664</v>
      </c>
    </row>
    <row r="198" spans="1:22" x14ac:dyDescent="0.3">
      <c r="A198" s="5">
        <v>125137</v>
      </c>
      <c r="B198" s="5" t="s">
        <v>355</v>
      </c>
      <c r="C198" s="5" t="s">
        <v>356</v>
      </c>
      <c r="D198" s="5" t="s">
        <v>486</v>
      </c>
      <c r="E198" s="5" t="s">
        <v>352</v>
      </c>
      <c r="F198" s="45">
        <v>2</v>
      </c>
      <c r="G198" s="45">
        <v>1</v>
      </c>
      <c r="H198" s="45">
        <v>3</v>
      </c>
      <c r="I198" s="45">
        <v>2</v>
      </c>
      <c r="J198" s="5">
        <f t="shared" si="15"/>
        <v>8</v>
      </c>
      <c r="K198" s="45">
        <v>1</v>
      </c>
      <c r="L198" s="45">
        <v>0</v>
      </c>
      <c r="M198" s="5">
        <f t="shared" si="16"/>
        <v>1</v>
      </c>
      <c r="N198" s="45">
        <v>2</v>
      </c>
      <c r="O198" s="45">
        <v>4</v>
      </c>
      <c r="P198" s="45">
        <v>1</v>
      </c>
      <c r="Q198" s="45">
        <v>5</v>
      </c>
      <c r="R198" s="45">
        <v>3</v>
      </c>
      <c r="S198" s="45">
        <v>4</v>
      </c>
      <c r="T198" s="5">
        <f t="shared" si="17"/>
        <v>19</v>
      </c>
      <c r="U198" s="5">
        <f t="shared" si="18"/>
        <v>28</v>
      </c>
      <c r="V198" s="46">
        <f t="shared" si="19"/>
        <v>46.666666666666664</v>
      </c>
    </row>
    <row r="199" spans="1:22" x14ac:dyDescent="0.3">
      <c r="A199" s="5">
        <v>125157</v>
      </c>
      <c r="B199" s="5" t="s">
        <v>92</v>
      </c>
      <c r="C199" s="5" t="s">
        <v>573</v>
      </c>
      <c r="D199" s="5" t="s">
        <v>555</v>
      </c>
      <c r="E199" s="5" t="s">
        <v>90</v>
      </c>
      <c r="F199" s="45">
        <v>2</v>
      </c>
      <c r="G199" s="45">
        <v>0</v>
      </c>
      <c r="H199" s="45">
        <v>3</v>
      </c>
      <c r="I199" s="45">
        <v>3</v>
      </c>
      <c r="J199" s="5">
        <f t="shared" si="15"/>
        <v>8</v>
      </c>
      <c r="K199" s="45">
        <v>1</v>
      </c>
      <c r="L199" s="45">
        <v>0</v>
      </c>
      <c r="M199" s="5">
        <f t="shared" si="16"/>
        <v>1</v>
      </c>
      <c r="N199" s="45">
        <v>5</v>
      </c>
      <c r="O199" s="45">
        <v>5</v>
      </c>
      <c r="P199" s="45">
        <v>0</v>
      </c>
      <c r="Q199" s="45">
        <v>6</v>
      </c>
      <c r="R199" s="45">
        <v>1</v>
      </c>
      <c r="S199" s="45">
        <v>2</v>
      </c>
      <c r="T199" s="5">
        <f t="shared" si="17"/>
        <v>19</v>
      </c>
      <c r="U199" s="5">
        <f t="shared" si="18"/>
        <v>28</v>
      </c>
      <c r="V199" s="46">
        <f t="shared" si="19"/>
        <v>46.666666666666664</v>
      </c>
    </row>
    <row r="200" spans="1:22" x14ac:dyDescent="0.3">
      <c r="A200" s="5">
        <v>125169</v>
      </c>
      <c r="B200" s="5" t="s">
        <v>159</v>
      </c>
      <c r="C200" s="5" t="s">
        <v>76</v>
      </c>
      <c r="D200" s="5" t="s">
        <v>525</v>
      </c>
      <c r="E200" s="5" t="s">
        <v>156</v>
      </c>
      <c r="F200" s="45">
        <v>0</v>
      </c>
      <c r="G200" s="45">
        <v>3</v>
      </c>
      <c r="H200" s="45">
        <v>3</v>
      </c>
      <c r="I200" s="45">
        <v>1</v>
      </c>
      <c r="J200" s="5">
        <f t="shared" si="15"/>
        <v>7</v>
      </c>
      <c r="K200" s="45">
        <v>1</v>
      </c>
      <c r="L200" s="45">
        <v>0</v>
      </c>
      <c r="M200" s="5">
        <f t="shared" si="16"/>
        <v>1</v>
      </c>
      <c r="N200" s="45">
        <v>7</v>
      </c>
      <c r="O200" s="45">
        <v>4</v>
      </c>
      <c r="P200" s="45">
        <v>0</v>
      </c>
      <c r="Q200" s="45">
        <v>5</v>
      </c>
      <c r="R200" s="45">
        <v>2</v>
      </c>
      <c r="S200" s="45">
        <v>2</v>
      </c>
      <c r="T200" s="5">
        <f t="shared" si="17"/>
        <v>20</v>
      </c>
      <c r="U200" s="5">
        <f t="shared" si="18"/>
        <v>28</v>
      </c>
      <c r="V200" s="46">
        <f t="shared" si="19"/>
        <v>46.666666666666664</v>
      </c>
    </row>
    <row r="201" spans="1:22" x14ac:dyDescent="0.3">
      <c r="A201" s="5">
        <v>125191</v>
      </c>
      <c r="B201" s="5" t="s">
        <v>14</v>
      </c>
      <c r="C201" s="47" t="s">
        <v>84</v>
      </c>
      <c r="D201" s="5" t="s">
        <v>82</v>
      </c>
      <c r="E201" s="5" t="s">
        <v>83</v>
      </c>
      <c r="F201" s="45">
        <v>1</v>
      </c>
      <c r="G201" s="45">
        <v>2</v>
      </c>
      <c r="H201" s="45">
        <v>4</v>
      </c>
      <c r="I201" s="45">
        <v>3</v>
      </c>
      <c r="J201" s="5">
        <f t="shared" si="15"/>
        <v>10</v>
      </c>
      <c r="K201" s="45">
        <v>0</v>
      </c>
      <c r="L201" s="45">
        <v>0</v>
      </c>
      <c r="M201" s="5">
        <f t="shared" si="16"/>
        <v>0</v>
      </c>
      <c r="N201" s="45">
        <v>5</v>
      </c>
      <c r="O201" s="45">
        <v>4</v>
      </c>
      <c r="P201" s="45">
        <v>0</v>
      </c>
      <c r="Q201" s="45">
        <v>5</v>
      </c>
      <c r="R201" s="45">
        <v>3</v>
      </c>
      <c r="S201" s="45">
        <v>1</v>
      </c>
      <c r="T201" s="5">
        <f t="shared" si="17"/>
        <v>18</v>
      </c>
      <c r="U201" s="5">
        <f t="shared" si="18"/>
        <v>28</v>
      </c>
      <c r="V201" s="46">
        <f t="shared" si="19"/>
        <v>46.666666666666664</v>
      </c>
    </row>
    <row r="202" spans="1:22" ht="15" customHeight="1" x14ac:dyDescent="0.3">
      <c r="A202" s="5">
        <v>125223</v>
      </c>
      <c r="B202" s="5" t="s">
        <v>65</v>
      </c>
      <c r="C202" s="5" t="s">
        <v>66</v>
      </c>
      <c r="D202" s="5" t="s">
        <v>569</v>
      </c>
      <c r="E202" s="5" t="s">
        <v>67</v>
      </c>
      <c r="F202" s="45">
        <v>0</v>
      </c>
      <c r="G202" s="45">
        <v>3</v>
      </c>
      <c r="H202" s="45">
        <v>2</v>
      </c>
      <c r="I202" s="45">
        <v>3</v>
      </c>
      <c r="J202" s="5">
        <f t="shared" si="15"/>
        <v>8</v>
      </c>
      <c r="K202" s="45">
        <v>0</v>
      </c>
      <c r="L202" s="45">
        <v>0</v>
      </c>
      <c r="M202" s="5">
        <f t="shared" si="16"/>
        <v>0</v>
      </c>
      <c r="N202" s="45">
        <v>8</v>
      </c>
      <c r="O202" s="45">
        <v>4</v>
      </c>
      <c r="P202" s="45">
        <v>0</v>
      </c>
      <c r="Q202" s="45">
        <v>1</v>
      </c>
      <c r="R202" s="45">
        <v>3</v>
      </c>
      <c r="S202" s="45">
        <v>4</v>
      </c>
      <c r="T202" s="5">
        <f t="shared" si="17"/>
        <v>20</v>
      </c>
      <c r="U202" s="5">
        <f t="shared" si="18"/>
        <v>28</v>
      </c>
      <c r="V202" s="46">
        <f t="shared" si="19"/>
        <v>46.666666666666664</v>
      </c>
    </row>
    <row r="203" spans="1:22" x14ac:dyDescent="0.3">
      <c r="A203" s="5">
        <v>125047</v>
      </c>
      <c r="B203" s="5" t="s">
        <v>148</v>
      </c>
      <c r="C203" s="5" t="s">
        <v>315</v>
      </c>
      <c r="D203" s="5" t="s">
        <v>528</v>
      </c>
      <c r="E203" s="5" t="s">
        <v>280</v>
      </c>
      <c r="F203" s="45">
        <v>3</v>
      </c>
      <c r="G203" s="45">
        <v>2</v>
      </c>
      <c r="H203" s="45">
        <v>4</v>
      </c>
      <c r="I203" s="45">
        <v>2</v>
      </c>
      <c r="J203" s="5">
        <f t="shared" si="15"/>
        <v>11</v>
      </c>
      <c r="K203" s="45">
        <v>3</v>
      </c>
      <c r="L203" s="45">
        <v>0</v>
      </c>
      <c r="M203" s="5">
        <f t="shared" si="16"/>
        <v>3</v>
      </c>
      <c r="N203" s="45">
        <v>3</v>
      </c>
      <c r="O203" s="45">
        <v>4</v>
      </c>
      <c r="P203" s="45">
        <v>0</v>
      </c>
      <c r="Q203" s="45">
        <v>1</v>
      </c>
      <c r="R203" s="45">
        <v>3</v>
      </c>
      <c r="S203" s="45">
        <v>2</v>
      </c>
      <c r="T203" s="5">
        <f t="shared" si="17"/>
        <v>13</v>
      </c>
      <c r="U203" s="5">
        <f t="shared" si="18"/>
        <v>27</v>
      </c>
      <c r="V203" s="46">
        <f t="shared" si="19"/>
        <v>45</v>
      </c>
    </row>
    <row r="204" spans="1:22" x14ac:dyDescent="0.3">
      <c r="A204" s="5">
        <v>125118</v>
      </c>
      <c r="B204" s="5" t="s">
        <v>247</v>
      </c>
      <c r="C204" s="5" t="s">
        <v>248</v>
      </c>
      <c r="D204" s="5" t="s">
        <v>546</v>
      </c>
      <c r="E204" s="5" t="s">
        <v>249</v>
      </c>
      <c r="F204" s="45">
        <v>3</v>
      </c>
      <c r="G204" s="45">
        <v>1</v>
      </c>
      <c r="H204" s="45">
        <v>3</v>
      </c>
      <c r="I204" s="45">
        <v>3</v>
      </c>
      <c r="J204" s="5">
        <f t="shared" si="15"/>
        <v>10</v>
      </c>
      <c r="K204" s="45">
        <v>2</v>
      </c>
      <c r="L204" s="45">
        <v>0</v>
      </c>
      <c r="M204" s="5">
        <f t="shared" si="16"/>
        <v>2</v>
      </c>
      <c r="N204" s="45">
        <v>5</v>
      </c>
      <c r="O204" s="45">
        <v>3</v>
      </c>
      <c r="P204" s="45">
        <v>0</v>
      </c>
      <c r="Q204" s="45">
        <v>5</v>
      </c>
      <c r="R204" s="45">
        <v>0</v>
      </c>
      <c r="S204" s="45">
        <v>2</v>
      </c>
      <c r="T204" s="5">
        <f t="shared" si="17"/>
        <v>15</v>
      </c>
      <c r="U204" s="5">
        <f t="shared" si="18"/>
        <v>27</v>
      </c>
      <c r="V204" s="46">
        <f t="shared" si="19"/>
        <v>45</v>
      </c>
    </row>
    <row r="205" spans="1:22" x14ac:dyDescent="0.3">
      <c r="A205" s="5">
        <v>125158</v>
      </c>
      <c r="B205" s="5" t="s">
        <v>47</v>
      </c>
      <c r="C205" s="5" t="s">
        <v>48</v>
      </c>
      <c r="D205" s="5" t="s">
        <v>45</v>
      </c>
      <c r="E205" s="5" t="s">
        <v>46</v>
      </c>
      <c r="F205" s="45">
        <v>3</v>
      </c>
      <c r="G205" s="45">
        <v>2</v>
      </c>
      <c r="H205" s="45">
        <v>4</v>
      </c>
      <c r="I205" s="45">
        <v>3</v>
      </c>
      <c r="J205" s="5">
        <f t="shared" si="15"/>
        <v>12</v>
      </c>
      <c r="K205" s="45">
        <v>2</v>
      </c>
      <c r="L205" s="45">
        <v>0</v>
      </c>
      <c r="M205" s="5">
        <f t="shared" si="16"/>
        <v>2</v>
      </c>
      <c r="N205" s="45">
        <v>5</v>
      </c>
      <c r="O205" s="45">
        <v>4</v>
      </c>
      <c r="P205" s="45">
        <v>2</v>
      </c>
      <c r="Q205" s="45">
        <v>0</v>
      </c>
      <c r="R205" s="45">
        <v>0</v>
      </c>
      <c r="S205" s="45">
        <v>2</v>
      </c>
      <c r="T205" s="5">
        <f t="shared" si="17"/>
        <v>13</v>
      </c>
      <c r="U205" s="5">
        <f t="shared" si="18"/>
        <v>27</v>
      </c>
      <c r="V205" s="46">
        <f t="shared" si="19"/>
        <v>45</v>
      </c>
    </row>
    <row r="206" spans="1:22" x14ac:dyDescent="0.3">
      <c r="A206" s="5">
        <v>125205</v>
      </c>
      <c r="B206" s="5" t="s">
        <v>453</v>
      </c>
      <c r="C206" s="5" t="s">
        <v>454</v>
      </c>
      <c r="D206" s="5" t="s">
        <v>551</v>
      </c>
      <c r="E206" s="5" t="s">
        <v>452</v>
      </c>
      <c r="F206" s="45">
        <v>0</v>
      </c>
      <c r="G206" s="45">
        <v>3</v>
      </c>
      <c r="H206" s="45">
        <v>3</v>
      </c>
      <c r="I206" s="45">
        <v>3</v>
      </c>
      <c r="J206" s="5">
        <f t="shared" si="15"/>
        <v>9</v>
      </c>
      <c r="K206" s="45">
        <v>1</v>
      </c>
      <c r="L206" s="45">
        <v>0</v>
      </c>
      <c r="M206" s="5">
        <f t="shared" si="16"/>
        <v>1</v>
      </c>
      <c r="N206" s="45">
        <v>4</v>
      </c>
      <c r="O206" s="45">
        <v>4</v>
      </c>
      <c r="P206" s="45">
        <v>2</v>
      </c>
      <c r="Q206" s="45">
        <v>4</v>
      </c>
      <c r="R206" s="45">
        <v>2</v>
      </c>
      <c r="S206" s="45">
        <v>1</v>
      </c>
      <c r="T206" s="5">
        <f t="shared" si="17"/>
        <v>17</v>
      </c>
      <c r="U206" s="5">
        <f t="shared" si="18"/>
        <v>27</v>
      </c>
      <c r="V206" s="46">
        <f t="shared" si="19"/>
        <v>45</v>
      </c>
    </row>
    <row r="207" spans="1:22" x14ac:dyDescent="0.3">
      <c r="A207" s="5">
        <v>125012</v>
      </c>
      <c r="B207" s="5" t="s">
        <v>129</v>
      </c>
      <c r="C207" s="5" t="s">
        <v>135</v>
      </c>
      <c r="D207" s="5" t="s">
        <v>138</v>
      </c>
      <c r="E207" s="5" t="s">
        <v>140</v>
      </c>
      <c r="F207" s="45">
        <v>3</v>
      </c>
      <c r="G207" s="45">
        <v>2</v>
      </c>
      <c r="H207" s="45">
        <v>3</v>
      </c>
      <c r="I207" s="45">
        <v>2</v>
      </c>
      <c r="J207" s="5">
        <f t="shared" si="15"/>
        <v>10</v>
      </c>
      <c r="K207" s="45">
        <v>2</v>
      </c>
      <c r="L207" s="45">
        <v>1</v>
      </c>
      <c r="M207" s="5">
        <f t="shared" si="16"/>
        <v>3</v>
      </c>
      <c r="N207" s="45">
        <v>3</v>
      </c>
      <c r="O207" s="45">
        <v>3</v>
      </c>
      <c r="P207" s="45">
        <v>1</v>
      </c>
      <c r="Q207" s="45">
        <v>1</v>
      </c>
      <c r="R207" s="45">
        <v>2</v>
      </c>
      <c r="S207" s="45">
        <v>3</v>
      </c>
      <c r="T207" s="5">
        <f t="shared" si="17"/>
        <v>13</v>
      </c>
      <c r="U207" s="5">
        <f t="shared" si="18"/>
        <v>26</v>
      </c>
      <c r="V207" s="46">
        <f t="shared" si="19"/>
        <v>43.333333333333336</v>
      </c>
    </row>
    <row r="208" spans="1:22" x14ac:dyDescent="0.3">
      <c r="A208" s="5">
        <v>125020</v>
      </c>
      <c r="B208" s="5" t="s">
        <v>197</v>
      </c>
      <c r="C208" s="5" t="s">
        <v>196</v>
      </c>
      <c r="D208" s="5" t="s">
        <v>517</v>
      </c>
      <c r="E208" s="5" t="s">
        <v>195</v>
      </c>
      <c r="F208" s="45">
        <v>0</v>
      </c>
      <c r="G208" s="45">
        <v>3</v>
      </c>
      <c r="H208" s="45">
        <v>4</v>
      </c>
      <c r="I208" s="45">
        <v>2</v>
      </c>
      <c r="J208" s="5">
        <f t="shared" si="15"/>
        <v>9</v>
      </c>
      <c r="K208" s="45">
        <v>3</v>
      </c>
      <c r="L208" s="45">
        <v>0</v>
      </c>
      <c r="M208" s="5">
        <f t="shared" si="16"/>
        <v>3</v>
      </c>
      <c r="N208" s="45">
        <v>4</v>
      </c>
      <c r="O208" s="45">
        <v>4</v>
      </c>
      <c r="P208" s="45">
        <v>0</v>
      </c>
      <c r="Q208" s="45">
        <v>4</v>
      </c>
      <c r="R208" s="45">
        <v>1</v>
      </c>
      <c r="S208" s="45">
        <v>1</v>
      </c>
      <c r="T208" s="5">
        <f t="shared" si="17"/>
        <v>14</v>
      </c>
      <c r="U208" s="5">
        <f t="shared" si="18"/>
        <v>26</v>
      </c>
      <c r="V208" s="46">
        <f t="shared" si="19"/>
        <v>43.333333333333336</v>
      </c>
    </row>
    <row r="209" spans="1:23" x14ac:dyDescent="0.3">
      <c r="A209" s="5">
        <v>125057</v>
      </c>
      <c r="B209" s="5" t="s">
        <v>460</v>
      </c>
      <c r="C209" s="5" t="s">
        <v>461</v>
      </c>
      <c r="D209" s="5" t="s">
        <v>465</v>
      </c>
      <c r="E209" s="5" t="s">
        <v>466</v>
      </c>
      <c r="F209" s="45">
        <v>1</v>
      </c>
      <c r="G209" s="45">
        <v>3</v>
      </c>
      <c r="H209" s="45">
        <v>2</v>
      </c>
      <c r="I209" s="45">
        <v>3</v>
      </c>
      <c r="J209" s="5">
        <f t="shared" si="15"/>
        <v>9</v>
      </c>
      <c r="K209" s="45">
        <v>3</v>
      </c>
      <c r="L209" s="45">
        <v>1</v>
      </c>
      <c r="M209" s="5">
        <f t="shared" si="16"/>
        <v>4</v>
      </c>
      <c r="N209" s="45">
        <v>4</v>
      </c>
      <c r="O209" s="45">
        <v>4</v>
      </c>
      <c r="P209" s="45">
        <v>0</v>
      </c>
      <c r="Q209" s="45">
        <v>0</v>
      </c>
      <c r="R209" s="45">
        <v>3</v>
      </c>
      <c r="S209" s="45">
        <v>2</v>
      </c>
      <c r="T209" s="5">
        <f t="shared" si="17"/>
        <v>13</v>
      </c>
      <c r="U209" s="5">
        <f t="shared" si="18"/>
        <v>26</v>
      </c>
      <c r="V209" s="46">
        <f t="shared" si="19"/>
        <v>43.333333333333336</v>
      </c>
    </row>
    <row r="210" spans="1:23" x14ac:dyDescent="0.3">
      <c r="A210" s="5">
        <v>125111</v>
      </c>
      <c r="B210" s="5" t="s">
        <v>336</v>
      </c>
      <c r="C210" s="5" t="s">
        <v>475</v>
      </c>
      <c r="D210" s="5" t="s">
        <v>544</v>
      </c>
      <c r="E210" s="5" t="s">
        <v>474</v>
      </c>
      <c r="F210" s="45">
        <v>1</v>
      </c>
      <c r="G210" s="45">
        <v>3</v>
      </c>
      <c r="H210" s="45">
        <v>4</v>
      </c>
      <c r="I210" s="45">
        <v>3</v>
      </c>
      <c r="J210" s="5">
        <f t="shared" si="15"/>
        <v>11</v>
      </c>
      <c r="K210" s="45">
        <v>1</v>
      </c>
      <c r="L210" s="45">
        <v>0</v>
      </c>
      <c r="M210" s="5">
        <f t="shared" si="16"/>
        <v>1</v>
      </c>
      <c r="N210" s="45">
        <v>0</v>
      </c>
      <c r="O210" s="45">
        <v>3</v>
      </c>
      <c r="P210" s="45">
        <v>4</v>
      </c>
      <c r="Q210" s="45">
        <v>2</v>
      </c>
      <c r="R210" s="45">
        <v>3</v>
      </c>
      <c r="S210" s="45">
        <v>2</v>
      </c>
      <c r="T210" s="5">
        <f t="shared" si="17"/>
        <v>14</v>
      </c>
      <c r="U210" s="5">
        <f t="shared" si="18"/>
        <v>26</v>
      </c>
      <c r="V210" s="46">
        <f t="shared" si="19"/>
        <v>43.333333333333336</v>
      </c>
    </row>
    <row r="211" spans="1:23" x14ac:dyDescent="0.3">
      <c r="A211" s="5">
        <v>125121</v>
      </c>
      <c r="B211" s="5" t="s">
        <v>42</v>
      </c>
      <c r="C211" s="5" t="s">
        <v>325</v>
      </c>
      <c r="D211" s="5" t="s">
        <v>521</v>
      </c>
      <c r="E211" s="5" t="s">
        <v>321</v>
      </c>
      <c r="F211" s="45">
        <v>1</v>
      </c>
      <c r="G211" s="45">
        <v>2</v>
      </c>
      <c r="H211" s="45">
        <v>3</v>
      </c>
      <c r="I211" s="45">
        <v>2</v>
      </c>
      <c r="J211" s="5">
        <f t="shared" si="15"/>
        <v>8</v>
      </c>
      <c r="K211" s="45">
        <v>1</v>
      </c>
      <c r="L211" s="45">
        <v>1</v>
      </c>
      <c r="M211" s="5">
        <f t="shared" si="16"/>
        <v>2</v>
      </c>
      <c r="N211" s="45">
        <v>3</v>
      </c>
      <c r="O211" s="45">
        <v>4</v>
      </c>
      <c r="P211" s="45">
        <v>0</v>
      </c>
      <c r="Q211" s="45">
        <v>6</v>
      </c>
      <c r="R211" s="45">
        <v>0</v>
      </c>
      <c r="S211" s="45">
        <v>3</v>
      </c>
      <c r="T211" s="5">
        <f t="shared" si="17"/>
        <v>16</v>
      </c>
      <c r="U211" s="5">
        <f t="shared" si="18"/>
        <v>26</v>
      </c>
      <c r="V211" s="46">
        <f t="shared" si="19"/>
        <v>43.333333333333336</v>
      </c>
    </row>
    <row r="212" spans="1:23" x14ac:dyDescent="0.3">
      <c r="A212" s="5">
        <v>125164</v>
      </c>
      <c r="B212" s="5" t="s">
        <v>44</v>
      </c>
      <c r="C212" s="5" t="s">
        <v>351</v>
      </c>
      <c r="D212" s="5" t="s">
        <v>486</v>
      </c>
      <c r="E212" s="5" t="s">
        <v>352</v>
      </c>
      <c r="F212" s="45">
        <v>2</v>
      </c>
      <c r="G212" s="45">
        <v>0</v>
      </c>
      <c r="H212" s="45">
        <v>2</v>
      </c>
      <c r="I212" s="45">
        <v>2</v>
      </c>
      <c r="J212" s="5">
        <f t="shared" si="15"/>
        <v>6</v>
      </c>
      <c r="K212" s="45">
        <v>0</v>
      </c>
      <c r="L212" s="45">
        <v>0</v>
      </c>
      <c r="M212" s="5">
        <f t="shared" si="16"/>
        <v>0</v>
      </c>
      <c r="N212" s="45">
        <v>3</v>
      </c>
      <c r="O212" s="45">
        <v>4</v>
      </c>
      <c r="P212" s="45">
        <v>2</v>
      </c>
      <c r="Q212" s="45">
        <v>7</v>
      </c>
      <c r="R212" s="45">
        <v>1</v>
      </c>
      <c r="S212" s="45">
        <v>3</v>
      </c>
      <c r="T212" s="5">
        <f t="shared" si="17"/>
        <v>20</v>
      </c>
      <c r="U212" s="5">
        <f t="shared" si="18"/>
        <v>26</v>
      </c>
      <c r="V212" s="46">
        <f t="shared" si="19"/>
        <v>43.333333333333336</v>
      </c>
    </row>
    <row r="213" spans="1:23" x14ac:dyDescent="0.3">
      <c r="A213" s="5">
        <v>125222</v>
      </c>
      <c r="B213" s="5" t="s">
        <v>86</v>
      </c>
      <c r="C213" s="5" t="s">
        <v>19</v>
      </c>
      <c r="D213" s="5" t="s">
        <v>517</v>
      </c>
      <c r="E213" s="5" t="s">
        <v>195</v>
      </c>
      <c r="F213" s="45">
        <v>0</v>
      </c>
      <c r="G213" s="45">
        <v>2</v>
      </c>
      <c r="H213" s="45">
        <v>5</v>
      </c>
      <c r="I213" s="45">
        <v>2</v>
      </c>
      <c r="J213" s="5">
        <f t="shared" si="15"/>
        <v>9</v>
      </c>
      <c r="K213" s="45">
        <v>0</v>
      </c>
      <c r="L213" s="45">
        <v>0</v>
      </c>
      <c r="M213" s="5">
        <f t="shared" si="16"/>
        <v>0</v>
      </c>
      <c r="N213" s="45">
        <v>6</v>
      </c>
      <c r="O213" s="45">
        <v>2</v>
      </c>
      <c r="P213" s="45">
        <v>0</v>
      </c>
      <c r="Q213" s="45">
        <v>5</v>
      </c>
      <c r="R213" s="45">
        <v>0</v>
      </c>
      <c r="S213" s="45">
        <v>3</v>
      </c>
      <c r="T213" s="5">
        <f t="shared" si="17"/>
        <v>16</v>
      </c>
      <c r="U213" s="5">
        <f t="shared" si="18"/>
        <v>25</v>
      </c>
      <c r="V213" s="46">
        <f t="shared" si="19"/>
        <v>41.666666666666664</v>
      </c>
    </row>
    <row r="214" spans="1:23" x14ac:dyDescent="0.3">
      <c r="A214" s="5">
        <v>125226</v>
      </c>
      <c r="B214" s="5" t="s">
        <v>14</v>
      </c>
      <c r="C214" s="5" t="s">
        <v>464</v>
      </c>
      <c r="D214" s="5" t="s">
        <v>465</v>
      </c>
      <c r="E214" s="5" t="s">
        <v>466</v>
      </c>
      <c r="F214" s="45">
        <v>1</v>
      </c>
      <c r="G214" s="45">
        <v>3</v>
      </c>
      <c r="H214" s="45">
        <v>2</v>
      </c>
      <c r="I214" s="45">
        <v>3</v>
      </c>
      <c r="J214" s="5">
        <f t="shared" si="15"/>
        <v>9</v>
      </c>
      <c r="K214" s="45">
        <v>2</v>
      </c>
      <c r="L214" s="45">
        <v>0</v>
      </c>
      <c r="M214" s="5">
        <f t="shared" si="16"/>
        <v>2</v>
      </c>
      <c r="N214" s="45">
        <v>0</v>
      </c>
      <c r="O214" s="45">
        <v>4</v>
      </c>
      <c r="P214" s="45">
        <v>0</v>
      </c>
      <c r="Q214" s="45">
        <v>4</v>
      </c>
      <c r="R214" s="45">
        <v>2</v>
      </c>
      <c r="S214" s="45">
        <v>4</v>
      </c>
      <c r="T214" s="5">
        <f t="shared" si="17"/>
        <v>14</v>
      </c>
      <c r="U214" s="5">
        <f t="shared" si="18"/>
        <v>25</v>
      </c>
      <c r="V214" s="46">
        <f t="shared" si="19"/>
        <v>41.666666666666664</v>
      </c>
    </row>
    <row r="215" spans="1:23" x14ac:dyDescent="0.3">
      <c r="A215" s="5">
        <v>125003</v>
      </c>
      <c r="B215" s="5" t="s">
        <v>281</v>
      </c>
      <c r="C215" s="5" t="s">
        <v>282</v>
      </c>
      <c r="D215" s="5" t="s">
        <v>508</v>
      </c>
      <c r="E215" s="5" t="s">
        <v>283</v>
      </c>
      <c r="F215" s="45">
        <v>2</v>
      </c>
      <c r="G215" s="45">
        <v>2</v>
      </c>
      <c r="H215" s="45">
        <v>1</v>
      </c>
      <c r="I215" s="45">
        <v>3</v>
      </c>
      <c r="J215" s="5">
        <f t="shared" si="15"/>
        <v>8</v>
      </c>
      <c r="K215" s="45">
        <v>1</v>
      </c>
      <c r="L215" s="45">
        <v>0</v>
      </c>
      <c r="M215" s="5">
        <f t="shared" si="16"/>
        <v>1</v>
      </c>
      <c r="N215" s="45">
        <v>0</v>
      </c>
      <c r="O215" s="45">
        <v>4</v>
      </c>
      <c r="P215" s="45">
        <v>0</v>
      </c>
      <c r="Q215" s="45">
        <v>7</v>
      </c>
      <c r="R215" s="45">
        <v>2</v>
      </c>
      <c r="S215" s="45">
        <v>2</v>
      </c>
      <c r="T215" s="5">
        <f t="shared" si="17"/>
        <v>15</v>
      </c>
      <c r="U215" s="5">
        <f t="shared" si="18"/>
        <v>24</v>
      </c>
      <c r="V215" s="46">
        <f t="shared" si="19"/>
        <v>40</v>
      </c>
    </row>
    <row r="216" spans="1:23" x14ac:dyDescent="0.3">
      <c r="A216" s="5">
        <v>125059</v>
      </c>
      <c r="B216" s="5" t="s">
        <v>18</v>
      </c>
      <c r="C216" s="5" t="s">
        <v>71</v>
      </c>
      <c r="D216" s="5" t="s">
        <v>532</v>
      </c>
      <c r="E216" s="5" t="s">
        <v>220</v>
      </c>
      <c r="F216" s="45">
        <v>2</v>
      </c>
      <c r="G216" s="45">
        <v>2</v>
      </c>
      <c r="H216" s="45">
        <v>3</v>
      </c>
      <c r="I216" s="45">
        <v>2</v>
      </c>
      <c r="J216" s="5">
        <f t="shared" si="15"/>
        <v>9</v>
      </c>
      <c r="K216" s="45">
        <v>2</v>
      </c>
      <c r="L216" s="45">
        <v>0</v>
      </c>
      <c r="M216" s="5">
        <f t="shared" si="16"/>
        <v>2</v>
      </c>
      <c r="N216" s="45">
        <v>5</v>
      </c>
      <c r="O216" s="45">
        <v>4</v>
      </c>
      <c r="P216" s="45">
        <v>0</v>
      </c>
      <c r="Q216" s="45">
        <v>0</v>
      </c>
      <c r="R216" s="45">
        <v>3</v>
      </c>
      <c r="S216" s="45">
        <v>1</v>
      </c>
      <c r="T216" s="5">
        <f t="shared" si="17"/>
        <v>13</v>
      </c>
      <c r="U216" s="5">
        <f t="shared" si="18"/>
        <v>24</v>
      </c>
      <c r="V216" s="46">
        <f t="shared" si="19"/>
        <v>40</v>
      </c>
    </row>
    <row r="217" spans="1:23" x14ac:dyDescent="0.3">
      <c r="A217" s="5">
        <v>125184</v>
      </c>
      <c r="B217" s="5" t="s">
        <v>129</v>
      </c>
      <c r="C217" s="5" t="s">
        <v>200</v>
      </c>
      <c r="D217" s="5" t="s">
        <v>517</v>
      </c>
      <c r="E217" s="5" t="s">
        <v>195</v>
      </c>
      <c r="F217" s="45">
        <v>1</v>
      </c>
      <c r="G217" s="45">
        <v>3</v>
      </c>
      <c r="H217" s="45">
        <v>4</v>
      </c>
      <c r="I217" s="45">
        <v>1</v>
      </c>
      <c r="J217" s="5">
        <f t="shared" si="15"/>
        <v>9</v>
      </c>
      <c r="K217" s="45">
        <v>0</v>
      </c>
      <c r="L217" s="45">
        <v>0</v>
      </c>
      <c r="M217" s="5">
        <f t="shared" si="16"/>
        <v>0</v>
      </c>
      <c r="N217" s="45">
        <v>0</v>
      </c>
      <c r="O217" s="45">
        <v>3</v>
      </c>
      <c r="P217" s="45">
        <v>0</v>
      </c>
      <c r="Q217" s="45">
        <v>7</v>
      </c>
      <c r="R217" s="45">
        <v>3</v>
      </c>
      <c r="S217" s="45">
        <v>2</v>
      </c>
      <c r="T217" s="5">
        <f t="shared" si="17"/>
        <v>15</v>
      </c>
      <c r="U217" s="5">
        <f t="shared" si="18"/>
        <v>24</v>
      </c>
      <c r="V217" s="46">
        <f t="shared" si="19"/>
        <v>40</v>
      </c>
    </row>
    <row r="218" spans="1:23" x14ac:dyDescent="0.3">
      <c r="A218" s="5">
        <v>125067</v>
      </c>
      <c r="B218" s="5" t="s">
        <v>130</v>
      </c>
      <c r="C218" s="5" t="s">
        <v>136</v>
      </c>
      <c r="D218" s="5" t="s">
        <v>138</v>
      </c>
      <c r="E218" s="5" t="s">
        <v>140</v>
      </c>
      <c r="F218" s="45">
        <v>2</v>
      </c>
      <c r="G218" s="45">
        <v>2</v>
      </c>
      <c r="H218" s="45">
        <v>1</v>
      </c>
      <c r="I218" s="45">
        <v>2</v>
      </c>
      <c r="J218" s="5">
        <f t="shared" si="15"/>
        <v>7</v>
      </c>
      <c r="K218" s="45">
        <v>2</v>
      </c>
      <c r="L218" s="45">
        <v>0</v>
      </c>
      <c r="M218" s="5">
        <f t="shared" si="16"/>
        <v>2</v>
      </c>
      <c r="N218" s="45">
        <v>4</v>
      </c>
      <c r="O218" s="45">
        <v>4</v>
      </c>
      <c r="P218" s="45">
        <v>0</v>
      </c>
      <c r="Q218" s="45">
        <v>0</v>
      </c>
      <c r="R218" s="45">
        <v>2</v>
      </c>
      <c r="S218" s="45">
        <v>4</v>
      </c>
      <c r="T218" s="5">
        <f t="shared" si="17"/>
        <v>14</v>
      </c>
      <c r="U218" s="5">
        <f t="shared" si="18"/>
        <v>23</v>
      </c>
      <c r="V218" s="46">
        <f t="shared" si="19"/>
        <v>38.333333333333336</v>
      </c>
    </row>
    <row r="219" spans="1:23" x14ac:dyDescent="0.3">
      <c r="A219" s="5">
        <v>125092</v>
      </c>
      <c r="B219" s="5" t="s">
        <v>478</v>
      </c>
      <c r="C219" s="5" t="s">
        <v>479</v>
      </c>
      <c r="D219" s="5" t="s">
        <v>528</v>
      </c>
      <c r="E219" s="5" t="s">
        <v>280</v>
      </c>
      <c r="F219" s="45">
        <v>1</v>
      </c>
      <c r="G219" s="45">
        <v>3</v>
      </c>
      <c r="H219" s="45">
        <v>3</v>
      </c>
      <c r="I219" s="45">
        <v>2</v>
      </c>
      <c r="J219" s="5">
        <f t="shared" si="15"/>
        <v>9</v>
      </c>
      <c r="K219" s="45">
        <v>2</v>
      </c>
      <c r="L219" s="45">
        <v>0</v>
      </c>
      <c r="M219" s="5">
        <f t="shared" si="16"/>
        <v>2</v>
      </c>
      <c r="N219" s="45">
        <v>3</v>
      </c>
      <c r="O219" s="45">
        <v>3</v>
      </c>
      <c r="P219" s="45">
        <v>1</v>
      </c>
      <c r="Q219" s="45">
        <v>1</v>
      </c>
      <c r="R219" s="45">
        <v>0</v>
      </c>
      <c r="S219" s="45">
        <v>4</v>
      </c>
      <c r="T219" s="5">
        <f t="shared" si="17"/>
        <v>12</v>
      </c>
      <c r="U219" s="5">
        <f t="shared" si="18"/>
        <v>23</v>
      </c>
      <c r="V219" s="46">
        <f t="shared" si="19"/>
        <v>38.333333333333336</v>
      </c>
    </row>
    <row r="220" spans="1:23" x14ac:dyDescent="0.3">
      <c r="A220" s="48">
        <v>125235</v>
      </c>
      <c r="B220" s="5" t="s">
        <v>372</v>
      </c>
      <c r="C220" s="5" t="s">
        <v>373</v>
      </c>
      <c r="D220" s="5" t="s">
        <v>531</v>
      </c>
      <c r="E220" s="5" t="s">
        <v>371</v>
      </c>
      <c r="F220" s="45">
        <v>1</v>
      </c>
      <c r="G220" s="45">
        <v>2</v>
      </c>
      <c r="H220" s="45">
        <v>4</v>
      </c>
      <c r="I220" s="45">
        <v>3</v>
      </c>
      <c r="J220" s="5">
        <f t="shared" si="15"/>
        <v>10</v>
      </c>
      <c r="K220" s="45">
        <v>2</v>
      </c>
      <c r="L220" s="45">
        <v>2</v>
      </c>
      <c r="M220" s="5">
        <f t="shared" si="16"/>
        <v>4</v>
      </c>
      <c r="N220" s="45">
        <v>4</v>
      </c>
      <c r="O220" s="45">
        <v>3</v>
      </c>
      <c r="P220" s="45">
        <v>0</v>
      </c>
      <c r="Q220" s="45">
        <v>0</v>
      </c>
      <c r="R220" s="45">
        <v>1</v>
      </c>
      <c r="S220" s="45">
        <v>1</v>
      </c>
      <c r="T220" s="5">
        <f t="shared" si="17"/>
        <v>9</v>
      </c>
      <c r="U220" s="5">
        <f t="shared" si="18"/>
        <v>23</v>
      </c>
      <c r="V220" s="46">
        <f t="shared" si="19"/>
        <v>38.333333333333336</v>
      </c>
    </row>
    <row r="221" spans="1:23" x14ac:dyDescent="0.3">
      <c r="A221" s="5">
        <v>125032</v>
      </c>
      <c r="B221" s="5" t="s">
        <v>85</v>
      </c>
      <c r="C221" s="5" t="s">
        <v>324</v>
      </c>
      <c r="D221" s="5" t="s">
        <v>521</v>
      </c>
      <c r="E221" s="5" t="s">
        <v>321</v>
      </c>
      <c r="F221" s="45">
        <v>2</v>
      </c>
      <c r="G221" s="45">
        <v>1</v>
      </c>
      <c r="H221" s="45">
        <v>0</v>
      </c>
      <c r="I221" s="45">
        <v>1</v>
      </c>
      <c r="J221" s="5">
        <f t="shared" si="15"/>
        <v>4</v>
      </c>
      <c r="K221" s="45">
        <v>0</v>
      </c>
      <c r="L221" s="45">
        <v>0</v>
      </c>
      <c r="M221" s="5">
        <f t="shared" si="16"/>
        <v>0</v>
      </c>
      <c r="N221" s="45">
        <v>2</v>
      </c>
      <c r="O221" s="45">
        <v>4</v>
      </c>
      <c r="P221" s="45">
        <v>0</v>
      </c>
      <c r="Q221" s="45">
        <v>5</v>
      </c>
      <c r="R221" s="45">
        <v>2</v>
      </c>
      <c r="S221" s="45">
        <v>2</v>
      </c>
      <c r="T221" s="5">
        <f t="shared" si="17"/>
        <v>15</v>
      </c>
      <c r="U221" s="5">
        <f t="shared" si="18"/>
        <v>19</v>
      </c>
      <c r="V221" s="46">
        <f t="shared" si="19"/>
        <v>31.666666666666668</v>
      </c>
    </row>
    <row r="222" spans="1:23" x14ac:dyDescent="0.3">
      <c r="A222" s="5">
        <v>125145</v>
      </c>
      <c r="B222" s="5" t="s">
        <v>23</v>
      </c>
      <c r="C222" s="5" t="s">
        <v>24</v>
      </c>
      <c r="D222" s="44" t="s">
        <v>470</v>
      </c>
      <c r="E222" s="44" t="s">
        <v>30</v>
      </c>
      <c r="F222" s="45">
        <v>0</v>
      </c>
      <c r="G222" s="45">
        <v>3</v>
      </c>
      <c r="H222" s="45">
        <v>1</v>
      </c>
      <c r="I222" s="45">
        <v>1</v>
      </c>
      <c r="J222" s="5">
        <f t="shared" si="15"/>
        <v>5</v>
      </c>
      <c r="K222" s="45">
        <v>1</v>
      </c>
      <c r="L222" s="45">
        <v>0</v>
      </c>
      <c r="M222" s="5">
        <f t="shared" si="16"/>
        <v>1</v>
      </c>
      <c r="N222" s="45">
        <v>1</v>
      </c>
      <c r="O222" s="45">
        <v>4</v>
      </c>
      <c r="P222" s="45">
        <v>0</v>
      </c>
      <c r="Q222" s="45">
        <v>3</v>
      </c>
      <c r="R222" s="45">
        <v>2</v>
      </c>
      <c r="S222" s="45">
        <v>3</v>
      </c>
      <c r="T222" s="5">
        <f t="shared" si="17"/>
        <v>13</v>
      </c>
      <c r="U222" s="5">
        <f t="shared" si="18"/>
        <v>19</v>
      </c>
      <c r="V222" s="46">
        <f t="shared" si="19"/>
        <v>31.666666666666668</v>
      </c>
    </row>
    <row r="223" spans="1:23" x14ac:dyDescent="0.3">
      <c r="A223" s="5">
        <v>125168</v>
      </c>
      <c r="B223" s="5" t="s">
        <v>99</v>
      </c>
      <c r="C223" s="5" t="s">
        <v>416</v>
      </c>
      <c r="D223" s="5" t="s">
        <v>514</v>
      </c>
      <c r="E223" s="5" t="s">
        <v>418</v>
      </c>
      <c r="F223" s="45">
        <v>0</v>
      </c>
      <c r="G223" s="45">
        <v>3</v>
      </c>
      <c r="H223" s="45">
        <v>1</v>
      </c>
      <c r="I223" s="45">
        <v>1</v>
      </c>
      <c r="J223" s="5">
        <f t="shared" si="15"/>
        <v>5</v>
      </c>
      <c r="K223" s="45">
        <v>0</v>
      </c>
      <c r="L223" s="45">
        <v>0</v>
      </c>
      <c r="M223" s="5">
        <f t="shared" si="16"/>
        <v>0</v>
      </c>
      <c r="N223" s="45">
        <v>3</v>
      </c>
      <c r="O223" s="45">
        <v>4</v>
      </c>
      <c r="P223" s="45">
        <v>0</v>
      </c>
      <c r="Q223" s="45">
        <v>1</v>
      </c>
      <c r="R223" s="45">
        <v>1</v>
      </c>
      <c r="S223" s="45">
        <v>3</v>
      </c>
      <c r="T223" s="5">
        <f t="shared" si="17"/>
        <v>12</v>
      </c>
      <c r="U223" s="5">
        <f t="shared" si="18"/>
        <v>17</v>
      </c>
      <c r="V223" s="46">
        <f t="shared" si="19"/>
        <v>28.333333333333332</v>
      </c>
    </row>
    <row r="224" spans="1:23" x14ac:dyDescent="0.3">
      <c r="A224" s="6"/>
      <c r="B224" s="6"/>
      <c r="C224" s="6"/>
      <c r="D224" s="6"/>
      <c r="E224" s="6"/>
      <c r="F224" s="28"/>
      <c r="G224" s="28"/>
      <c r="H224" s="28"/>
      <c r="I224" s="28"/>
      <c r="J224" s="6"/>
      <c r="K224" s="28"/>
      <c r="L224" s="28"/>
      <c r="M224" s="6"/>
      <c r="N224" s="28"/>
      <c r="O224" s="28"/>
      <c r="P224" s="28"/>
      <c r="Q224" s="28"/>
      <c r="R224" s="28"/>
      <c r="S224" s="28"/>
      <c r="T224" s="6"/>
      <c r="U224" s="6"/>
      <c r="V224" s="25"/>
      <c r="W224" s="23"/>
    </row>
    <row r="225" spans="1:23" s="49" customFormat="1" x14ac:dyDescent="0.3">
      <c r="A225" s="5" t="s">
        <v>583</v>
      </c>
      <c r="B225" s="5"/>
      <c r="C225" s="5"/>
      <c r="D225" s="5"/>
      <c r="E225" s="5"/>
      <c r="F225" s="45"/>
      <c r="G225" s="45"/>
      <c r="H225" s="45"/>
      <c r="I225" s="45"/>
      <c r="J225" s="5"/>
      <c r="K225" s="45"/>
      <c r="L225" s="45"/>
      <c r="M225" s="5"/>
      <c r="N225" s="45"/>
      <c r="O225" s="45"/>
      <c r="P225" s="45"/>
      <c r="Q225" s="45"/>
      <c r="R225" s="45"/>
      <c r="S225" s="45"/>
      <c r="T225" s="5"/>
      <c r="U225" s="5"/>
      <c r="V225" s="46"/>
    </row>
    <row r="226" spans="1:23" x14ac:dyDescent="0.3">
      <c r="A226" s="6"/>
      <c r="B226" s="6"/>
      <c r="C226" s="6"/>
      <c r="D226" s="6"/>
      <c r="E226" s="6"/>
      <c r="F226" s="28"/>
      <c r="G226" s="28"/>
      <c r="H226" s="28"/>
      <c r="I226" s="28"/>
      <c r="J226" s="6"/>
      <c r="K226" s="28"/>
      <c r="L226" s="28"/>
      <c r="M226" s="6"/>
      <c r="N226" s="28"/>
      <c r="O226" s="28"/>
      <c r="P226" s="28"/>
      <c r="Q226" s="28"/>
      <c r="R226" s="28"/>
      <c r="S226" s="28"/>
      <c r="T226" s="6"/>
      <c r="U226" s="6"/>
      <c r="V226" s="25"/>
      <c r="W226" s="23"/>
    </row>
    <row r="227" spans="1:23" x14ac:dyDescent="0.3">
      <c r="A227" s="6"/>
      <c r="B227" s="6"/>
      <c r="C227" s="6"/>
      <c r="D227" s="6"/>
      <c r="E227" s="6"/>
      <c r="F227" s="28"/>
      <c r="G227" s="28"/>
      <c r="H227" s="28"/>
      <c r="I227" s="28"/>
      <c r="J227" s="6"/>
      <c r="K227" s="28"/>
      <c r="L227" s="28"/>
      <c r="M227" s="6"/>
      <c r="N227" s="28"/>
      <c r="O227" s="28"/>
      <c r="P227" s="28"/>
      <c r="Q227" s="28"/>
      <c r="R227" s="28"/>
      <c r="S227" s="28"/>
      <c r="T227" s="6"/>
      <c r="U227" s="6"/>
      <c r="V227" s="25"/>
      <c r="W227" s="23"/>
    </row>
    <row r="228" spans="1:23" x14ac:dyDescent="0.3">
      <c r="A228" s="6"/>
      <c r="B228" s="6"/>
      <c r="C228" s="6"/>
      <c r="D228" s="6"/>
      <c r="E228" s="6"/>
      <c r="F228" s="28"/>
      <c r="G228" s="28"/>
      <c r="H228" s="28"/>
      <c r="I228" s="28"/>
      <c r="J228" s="6"/>
      <c r="K228" s="28"/>
      <c r="L228" s="28"/>
      <c r="M228" s="6"/>
      <c r="N228" s="28"/>
      <c r="O228" s="28"/>
      <c r="P228" s="28"/>
      <c r="Q228" s="28"/>
      <c r="R228" s="28"/>
      <c r="S228" s="28"/>
      <c r="T228" s="6"/>
      <c r="U228" s="6"/>
      <c r="V228" s="25"/>
      <c r="W228" s="23"/>
    </row>
    <row r="229" spans="1:23" x14ac:dyDescent="0.3">
      <c r="A229" s="6"/>
      <c r="B229" s="6"/>
      <c r="C229" s="6"/>
      <c r="D229" s="6"/>
      <c r="E229" s="6"/>
      <c r="F229" s="28"/>
      <c r="G229" s="28"/>
      <c r="H229" s="28"/>
      <c r="I229" s="28"/>
      <c r="J229" s="6"/>
      <c r="K229" s="28"/>
      <c r="L229" s="28"/>
      <c r="M229" s="6"/>
      <c r="N229" s="28"/>
      <c r="O229" s="28"/>
      <c r="P229" s="28"/>
      <c r="Q229" s="28"/>
      <c r="R229" s="28"/>
      <c r="S229" s="28"/>
      <c r="T229" s="6"/>
      <c r="U229" s="6"/>
      <c r="V229" s="25"/>
      <c r="W229" s="23"/>
    </row>
    <row r="230" spans="1:23" x14ac:dyDescent="0.3">
      <c r="A230" s="6"/>
      <c r="B230" s="6"/>
      <c r="C230" s="6"/>
      <c r="D230" s="6"/>
      <c r="E230" s="6"/>
      <c r="F230" s="28"/>
      <c r="G230" s="28"/>
      <c r="H230" s="28"/>
      <c r="I230" s="28"/>
      <c r="J230" s="6"/>
      <c r="K230" s="28"/>
      <c r="L230" s="28"/>
      <c r="M230" s="6"/>
      <c r="N230" s="28"/>
      <c r="O230" s="28"/>
      <c r="P230" s="28"/>
      <c r="Q230" s="28"/>
      <c r="R230" s="28"/>
      <c r="S230" s="28"/>
      <c r="T230" s="6"/>
      <c r="U230" s="6"/>
      <c r="V230" s="25"/>
      <c r="W230" s="23"/>
    </row>
    <row r="231" spans="1:23" x14ac:dyDescent="0.3">
      <c r="A231" s="6"/>
      <c r="B231" s="6"/>
      <c r="C231" s="6"/>
      <c r="D231" s="6"/>
      <c r="E231" s="6"/>
      <c r="F231" s="28"/>
      <c r="G231" s="28"/>
      <c r="H231" s="28"/>
      <c r="I231" s="28"/>
      <c r="J231" s="6"/>
      <c r="K231" s="28"/>
      <c r="L231" s="28"/>
      <c r="M231" s="6"/>
      <c r="N231" s="28"/>
      <c r="O231" s="28"/>
      <c r="P231" s="28"/>
      <c r="Q231" s="28"/>
      <c r="R231" s="28"/>
      <c r="S231" s="28"/>
      <c r="T231" s="6"/>
      <c r="U231" s="6"/>
      <c r="V231" s="25"/>
      <c r="W231" s="23"/>
    </row>
    <row r="232" spans="1:23" x14ac:dyDescent="0.3">
      <c r="A232" s="6"/>
      <c r="B232" s="6"/>
      <c r="C232" s="6"/>
      <c r="D232" s="6"/>
      <c r="E232" s="6"/>
      <c r="F232" s="28"/>
      <c r="G232" s="28"/>
      <c r="H232" s="28"/>
      <c r="I232" s="28"/>
      <c r="J232" s="6"/>
      <c r="K232" s="28"/>
      <c r="L232" s="28"/>
      <c r="M232" s="6"/>
      <c r="N232" s="28"/>
      <c r="O232" s="28"/>
      <c r="P232" s="28"/>
      <c r="Q232" s="28"/>
      <c r="R232" s="28"/>
      <c r="S232" s="28"/>
      <c r="T232" s="6"/>
      <c r="U232" s="6"/>
      <c r="V232" s="25"/>
      <c r="W232" s="23"/>
    </row>
    <row r="233" spans="1:23" x14ac:dyDescent="0.3">
      <c r="A233" s="6"/>
      <c r="B233" s="6"/>
      <c r="C233" s="6"/>
      <c r="D233" s="6"/>
      <c r="E233" s="6"/>
      <c r="F233" s="28"/>
      <c r="G233" s="28"/>
      <c r="H233" s="28"/>
      <c r="I233" s="28"/>
      <c r="J233" s="6"/>
      <c r="K233" s="28"/>
      <c r="L233" s="28"/>
      <c r="M233" s="6"/>
      <c r="N233" s="28"/>
      <c r="O233" s="28"/>
      <c r="P233" s="28"/>
      <c r="Q233" s="28"/>
      <c r="R233" s="28"/>
      <c r="S233" s="28"/>
      <c r="T233" s="6"/>
      <c r="U233" s="6"/>
      <c r="V233" s="25"/>
      <c r="W233" s="23"/>
    </row>
    <row r="234" spans="1:23" x14ac:dyDescent="0.3">
      <c r="A234" s="6"/>
      <c r="B234" s="6"/>
      <c r="C234" s="6"/>
      <c r="D234" s="6"/>
      <c r="E234" s="6"/>
      <c r="F234" s="28"/>
      <c r="G234" s="28"/>
      <c r="H234" s="28"/>
      <c r="I234" s="28"/>
      <c r="J234" s="6"/>
      <c r="K234" s="28"/>
      <c r="L234" s="28"/>
      <c r="M234" s="6"/>
      <c r="N234" s="28"/>
      <c r="O234" s="28"/>
      <c r="P234" s="28"/>
      <c r="Q234" s="28"/>
      <c r="R234" s="28"/>
      <c r="S234" s="28"/>
      <c r="T234" s="6"/>
      <c r="U234" s="6"/>
      <c r="V234" s="25"/>
      <c r="W234" s="23"/>
    </row>
    <row r="235" spans="1:23" x14ac:dyDescent="0.3">
      <c r="A235" s="6"/>
      <c r="B235" s="6"/>
      <c r="C235" s="6"/>
      <c r="D235" s="6"/>
      <c r="E235" s="6"/>
      <c r="F235" s="28"/>
      <c r="G235" s="28"/>
      <c r="H235" s="28"/>
      <c r="I235" s="28"/>
      <c r="J235" s="6"/>
      <c r="K235" s="28"/>
      <c r="L235" s="28"/>
      <c r="M235" s="6"/>
      <c r="N235" s="28"/>
      <c r="O235" s="28"/>
      <c r="P235" s="28"/>
      <c r="Q235" s="28"/>
      <c r="R235" s="28"/>
      <c r="S235" s="28"/>
      <c r="T235" s="6"/>
      <c r="U235" s="6"/>
      <c r="V235" s="25"/>
      <c r="W235" s="23"/>
    </row>
    <row r="236" spans="1:23" x14ac:dyDescent="0.3">
      <c r="A236" s="6"/>
      <c r="B236" s="6"/>
      <c r="C236" s="6"/>
      <c r="D236" s="6"/>
      <c r="E236" s="6"/>
      <c r="F236" s="28"/>
      <c r="G236" s="28"/>
      <c r="H236" s="28"/>
      <c r="I236" s="28"/>
      <c r="J236" s="6"/>
      <c r="K236" s="28"/>
      <c r="L236" s="28"/>
      <c r="M236" s="6"/>
      <c r="N236" s="28"/>
      <c r="O236" s="28"/>
      <c r="P236" s="28"/>
      <c r="Q236" s="28"/>
      <c r="R236" s="28"/>
      <c r="S236" s="28"/>
      <c r="T236" s="6"/>
      <c r="U236" s="6"/>
      <c r="V236" s="25"/>
      <c r="W236" s="23"/>
    </row>
    <row r="237" spans="1:23" x14ac:dyDescent="0.3">
      <c r="A237" s="6"/>
      <c r="B237" s="6"/>
      <c r="C237" s="6"/>
      <c r="D237" s="6"/>
      <c r="E237" s="6"/>
      <c r="F237" s="28"/>
      <c r="G237" s="28"/>
      <c r="H237" s="28"/>
      <c r="I237" s="28"/>
      <c r="J237" s="6"/>
      <c r="K237" s="28"/>
      <c r="L237" s="28"/>
      <c r="M237" s="6"/>
      <c r="N237" s="28"/>
      <c r="O237" s="28"/>
      <c r="P237" s="28"/>
      <c r="Q237" s="28"/>
      <c r="R237" s="28"/>
      <c r="S237" s="28"/>
      <c r="T237" s="6"/>
      <c r="U237" s="6"/>
      <c r="V237" s="25"/>
      <c r="W237" s="23"/>
    </row>
    <row r="238" spans="1:23" x14ac:dyDescent="0.3">
      <c r="A238" s="6"/>
      <c r="B238" s="6"/>
      <c r="C238" s="6"/>
      <c r="D238" s="6"/>
      <c r="E238" s="6"/>
      <c r="F238" s="28"/>
      <c r="G238" s="28"/>
      <c r="H238" s="28"/>
      <c r="I238" s="28"/>
      <c r="J238" s="6"/>
      <c r="K238" s="28"/>
      <c r="L238" s="28"/>
      <c r="M238" s="6"/>
      <c r="N238" s="28"/>
      <c r="O238" s="28"/>
      <c r="P238" s="28"/>
      <c r="Q238" s="28"/>
      <c r="R238" s="28"/>
      <c r="S238" s="28"/>
      <c r="T238" s="6"/>
      <c r="U238" s="6"/>
      <c r="V238" s="25"/>
      <c r="W238" s="23"/>
    </row>
    <row r="239" spans="1:23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</row>
  </sheetData>
  <sheetProtection algorithmName="SHA-512" hashValue="k1yb2QmzlGo2MWGX8Ww6XnW53GbG/odEzTFRQA/ltvdjq+ibrTKvV5+G4xdeISZECygmzu3ZwkfC3HPtV8ZAPA==" saltValue="Qs3Yhj2RzCGbm/Egv/if6g==" spinCount="100000" sheet="1" objects="1" scenarios="1"/>
  <sortState xmlns:xlrd2="http://schemas.microsoft.com/office/spreadsheetml/2017/richdata2" ref="A2:V223">
    <sortCondition descending="1" ref="U2:U2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Rezultati</vt:lpstr>
      <vt:lpstr>Vrstni 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2025-02-21T14:44:33Z</dcterms:modified>
</cp:coreProperties>
</file>